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240" windowHeight="9870" activeTab="2"/>
  </bookViews>
  <sheets>
    <sheet name="сервисные" sheetId="4" r:id="rId1"/>
    <sheet name="рудные" sheetId="6" r:id="rId2"/>
    <sheet name="нерудные" sheetId="8" r:id="rId3"/>
    <sheet name="уголь" sheetId="5" r:id="rId4"/>
    <sheet name="УВС" sheetId="9" r:id="rId5"/>
    <sheet name="ОПИ" sheetId="7" r:id="rId6"/>
    <sheet name="подземное строит" sheetId="2" r:id="rId7"/>
    <sheet name="иное" sheetId="10" r:id="rId8"/>
  </sheets>
  <calcPr calcId="144525"/>
</workbook>
</file>

<file path=xl/calcChain.xml><?xml version="1.0" encoding="utf-8"?>
<calcChain xmlns="http://schemas.openxmlformats.org/spreadsheetml/2006/main">
  <c r="A6" i="4" l="1"/>
</calcChain>
</file>

<file path=xl/sharedStrings.xml><?xml version="1.0" encoding="utf-8"?>
<sst xmlns="http://schemas.openxmlformats.org/spreadsheetml/2006/main" count="679" uniqueCount="278">
  <si>
    <t>№ п/п</t>
  </si>
  <si>
    <t>Полное наименование лицензиата, номер и дата выдачи лицензии</t>
  </si>
  <si>
    <t>Место нахождение лицензиата (юридический адрес)</t>
  </si>
  <si>
    <t>Место осуществления деятельности лицензиата (адреса мест осуществления деятельности, объектов недропользования)</t>
  </si>
  <si>
    <t>Виды, работ и услуг, выполняемые в рамках лицензируемой деятельности (цифровой индекс - 1, 2, 3, 4, 5, 6, 7) **</t>
  </si>
  <si>
    <t>Класс опасности ОПО недропользования (цифровой индекс I, II, III, IV)</t>
  </si>
  <si>
    <r>
      <t>Объём разработки горной массы на объекте недропользования (проектная величина), м</t>
    </r>
    <r>
      <rPr>
        <b/>
        <vertAlign val="superscript"/>
        <sz val="10"/>
        <color theme="1"/>
        <rFont val="Times New Roman"/>
        <family val="1"/>
        <charset val="204"/>
      </rPr>
      <t>3</t>
    </r>
    <r>
      <rPr>
        <b/>
        <sz val="10"/>
        <color theme="1"/>
        <rFont val="Times New Roman"/>
        <family val="1"/>
        <charset val="204"/>
      </rPr>
      <t>/год</t>
    </r>
  </si>
  <si>
    <t>Реквизиты решения об отнесении к одной из категорий риска (наименование территориального управления, номер и дата приказа)</t>
  </si>
  <si>
    <t xml:space="preserve">ОГРН,
ИНН
</t>
  </si>
  <si>
    <t xml:space="preserve">Категория риска (высокий риск, средний риск, низкий риск) </t>
  </si>
  <si>
    <t>Сведения, на основании которых было принято решение об отнесении объекта лицензионного контроля к категории риска</t>
  </si>
  <si>
    <t xml:space="preserve">Перечень объектов лицензионного контроля (лицензиатов), осуществляющих деятельность по производству маркшейдерских работ, 
по категориям риска* 
</t>
  </si>
  <si>
    <t>ООО "Юг-Стройлаборатория"</t>
  </si>
  <si>
    <t>ООО "Кадастр-ЮФО"</t>
  </si>
  <si>
    <t>Фирма "Лава" ООО</t>
  </si>
  <si>
    <t>ООО "НДСМ"</t>
  </si>
  <si>
    <t>ООО "ГЕО МАРКШЕЙДЕР ЮФО"</t>
  </si>
  <si>
    <t>0708014106</t>
  </si>
  <si>
    <t>0706004913</t>
  </si>
  <si>
    <t>0708006874</t>
  </si>
  <si>
    <t>0724001369</t>
  </si>
  <si>
    <t>0706005307</t>
  </si>
  <si>
    <t>ул. Героя России Кярова А.С., д. 22, г. Чегем, Чегемский р-н, Респ. Кабардино-Балкарская, 361401</t>
  </si>
  <si>
    <t>361813, Кабардино-Балкарская Республика, Черекский р-н, с. Верхняя Балкария, ул. Айдаболова А.А., д. 4, корп. А</t>
  </si>
  <si>
    <t>Кабардино-Балкарская Республика,Чегемский район,с.Каменка,карьер "Козлинки-2"</t>
  </si>
  <si>
    <t>ул. Степная, д. 16, г. Нарткала, Урванский р-н, Респ. Кабардино-Балкарская, 361330</t>
  </si>
  <si>
    <t>ул. Казиева Б.А., д. 7, с. Бабугент, Черекский р-н, Респ. Кабардино-Балкарская, 361810</t>
  </si>
  <si>
    <t>0</t>
  </si>
  <si>
    <t>КБР, Докшукинское месторождение ГПС</t>
  </si>
  <si>
    <t>IV</t>
  </si>
  <si>
    <t>средний</t>
  </si>
  <si>
    <t>КБР, карьер Каменское месторождение, Козлинка 2</t>
  </si>
  <si>
    <t>низкий</t>
  </si>
  <si>
    <t>не ОПО</t>
  </si>
  <si>
    <t>Общество с ограниченной ответственностью "Юг" ПМ-32-000208 от 26.03.2007</t>
  </si>
  <si>
    <t>ОГРН 1020502130318  ИНН 0545003803</t>
  </si>
  <si>
    <t xml:space="preserve">Республика Дагестан, г. Каспийск,  ул. Дзержинского, 1. </t>
  </si>
  <si>
    <t>Низкий</t>
  </si>
  <si>
    <t>3,4,5</t>
  </si>
  <si>
    <t>Общество с ограниченной ответственностью "ТКЦ - ГАЗ" ПМ-32-000627 от 14.01.2011</t>
  </si>
  <si>
    <t>ОГРН 1040501999780  ИНН 0542026714</t>
  </si>
  <si>
    <t>Республика Дагестан, г. Дербентт, ул. Расулбекова13, кв. 35</t>
  </si>
  <si>
    <t>ПК "Дагестанский комбинат строительных материалов" ПМ-32-006660 от 28.07.2021</t>
  </si>
  <si>
    <t>ОГРН 1020502000001  ИНН 0542009740</t>
  </si>
  <si>
    <t>Республика Дагестан, г. Дербент, ул. М. Далгата, 1</t>
  </si>
  <si>
    <t>Республика Дагестан, г. Дербентт, ул. М. Далгата, 1</t>
  </si>
  <si>
    <t>3,4,5,6,7</t>
  </si>
  <si>
    <t>Средний</t>
  </si>
  <si>
    <t>АО "Железобетон"</t>
  </si>
  <si>
    <t>ОРГН 1022603628904ИНН 2631006840</t>
  </si>
  <si>
    <t>Ставропольский край, г Невинномысск, ул Низяева, стр 2</t>
  </si>
  <si>
    <t>ЗАО "Содружество"</t>
  </si>
  <si>
    <t xml:space="preserve">ОРГН 1022603623680 ИНН 2631018250 </t>
  </si>
  <si>
    <t>Ставропольский край, г Невинномысск, ул Шоссейная, д 95А</t>
  </si>
  <si>
    <t>ООО "Урожай-Т"</t>
  </si>
  <si>
    <t>ОГРН 1062645016532 ИНН 2623020626</t>
  </si>
  <si>
    <t>Ставропольский край, Шпаковский р-н, село Татарка, ул Чехова, д 5А</t>
  </si>
  <si>
    <t>ООО "Сфера"</t>
  </si>
  <si>
    <t>ОГРН 1022600939602 ИНН 2617009631</t>
  </si>
  <si>
    <t>Ставропольский край, Петровский р-н, село Константиновское, ул Октябрьская, д 182</t>
  </si>
  <si>
    <t>ООО "Азимут"</t>
  </si>
  <si>
    <t>ОГРН 1072635006553 ИНН 2636051484</t>
  </si>
  <si>
    <t>г Ставрополь, ул Пирогова, д 36Б, офис 30</t>
  </si>
  <si>
    <t>ИП Межуев В.Ф.</t>
  </si>
  <si>
    <t>ОГРНИП 304264828700010 ИНН 263100385699</t>
  </si>
  <si>
    <t>Ставропольский край, г Невинномысск</t>
  </si>
  <si>
    <t>ООО "Назарьевский карьер"</t>
  </si>
  <si>
    <t xml:space="preserve">ОГРН 1032602000221 ИНН 2610016492 </t>
  </si>
  <si>
    <t>Ставропольский край, Кочубеевский р-н, хутор Усть-Невинский, ул Подгорная</t>
  </si>
  <si>
    <t>ЗАО "Алеврит"</t>
  </si>
  <si>
    <t>ОГРН 1022602621491 ИНН 2608000030</t>
  </si>
  <si>
    <t xml:space="preserve">Ставропольский край, г Ипатово, ул Заречная, зд 37 </t>
  </si>
  <si>
    <t>ИП Кривцов С.М.</t>
  </si>
  <si>
    <t xml:space="preserve">ОГРНИП 309264533500022 ИНН 090100419804 </t>
  </si>
  <si>
    <t>Ставропольский край, Шпаковский р-н, село Верхнерусское</t>
  </si>
  <si>
    <t>ООО "Пелагиадское карьероуправление"</t>
  </si>
  <si>
    <t>ОГРН 1032601680341 ИНН 2623014781</t>
  </si>
  <si>
    <t>Ставропольский край, Шпаковский р-н, хутор Вязники, ул Первомайская, д 1 к б</t>
  </si>
  <si>
    <t>Общество с ограниченной ответственностью "Комбинат железобетонных конструкций"</t>
  </si>
  <si>
    <t>36900,Карачаево-Черкесская Республика, г. Черкесск, ул. Пятигорское шоссе, 7-б</t>
  </si>
  <si>
    <t xml:space="preserve">Карачаево-Черкесская Республика, г. Черкесск, ул. Пятигорское шоссе, 7-б </t>
  </si>
  <si>
    <t>1;2;3;4;5;6;7</t>
  </si>
  <si>
    <t>Акционерное общество «Недра»</t>
  </si>
  <si>
    <t>369300,Карачаево-Черкесская Республика, Усть-Джегутинский район, г. Усть-Джегута, Промплощадка цемзавода участок</t>
  </si>
  <si>
    <t>Карачаево-Черкесская Республика, Усть-Джегутинский район, г. Усть-Джегута, участок Промплощадка цемзавода</t>
  </si>
  <si>
    <t>1;2;3;4;5;6</t>
  </si>
  <si>
    <t>1 380 000</t>
  </si>
  <si>
    <t>высокий</t>
  </si>
  <si>
    <t>Общество с ограниченной ответственностью "Черкесские строительные материалы"</t>
  </si>
  <si>
    <t>Карачаево-Черкесская республика,                     г. Черкесск, Пятигорское шоссе, 7-в</t>
  </si>
  <si>
    <t>3;4;5:6</t>
  </si>
  <si>
    <t>III</t>
  </si>
  <si>
    <t>120  000</t>
  </si>
  <si>
    <t>Закрытое акционерное общество  "Усть-Джегутинский гипсовый комбинат им Р.А. Джанибекова"</t>
  </si>
  <si>
    <t>Карачаево-Черкесская республика, г. Усть-Джегута</t>
  </si>
  <si>
    <t>Общество с ограниченной ответственностью "Карачаево-Черкесская горно-перерабатывающая компания"</t>
  </si>
  <si>
    <t>369000, Карачаево-Черкесская Республика, г. Черкесск, ул. Кирова, 22</t>
  </si>
  <si>
    <t>Карачаево-Черкесская Республика, г. Черкесск, ул. Кирова, 22</t>
  </si>
  <si>
    <t>Индивидуальный предприниматель Гузанов Андрей Юрьевич</t>
  </si>
  <si>
    <t>Общество с ограниченной ответственностью "Эльбрусская горно-строительная компания"</t>
  </si>
  <si>
    <t>369300, Карачаево-Черкесская Республика, Усть-Джегутинский район, г. Усть-Джегута, ул. Ленина, д. 56А</t>
  </si>
  <si>
    <t>Карачаево-Черкесская Республика, Усть-Джегутинский район, г. Усть-Джегута, ул. Ленина, д. 56А</t>
  </si>
  <si>
    <t>Открытое акционерное общество "Хабезский гипсовый завод"</t>
  </si>
  <si>
    <t>369465,Карачаево-Черкесская Республика, Хабезский район, аул Али-Бердуковский</t>
  </si>
  <si>
    <t>Карачаево-Черкесская Республика, Хабезский район, аул Али-Бердуковский</t>
  </si>
  <si>
    <t>369281, Карачаево-Черкесская Республика, Урупский район, п. Медногорский, ул. Шоссейная,д. 1</t>
  </si>
  <si>
    <t>II</t>
  </si>
  <si>
    <t>АКЦИОНЕРНОЕ ОБЩЕСТВО "ГРОЗНЕФТЕГАЗ"</t>
  </si>
  <si>
    <t xml:space="preserve">1052607115967,
2020003571
</t>
  </si>
  <si>
    <t>364024, ЧЕЧЕНСКАЯ РЕСПУБЛИКА, ГРОЗНЫЙ ГОРОД, ИМ С.Ш.ЛОРСАНОВА УЛИЦА, ДОМ 2А</t>
  </si>
  <si>
    <t>Чеченская Республика</t>
  </si>
  <si>
    <t>3, 4, 5, 6</t>
  </si>
  <si>
    <t>III, IV</t>
  </si>
  <si>
    <t>Планируемый отбор нефти – 97,618 тыс.т, газа- 33,710 млн.м3, конденсата – 0,223 тыс.т  в 2022 году</t>
  </si>
  <si>
    <t>Средний риск</t>
  </si>
  <si>
    <t>АКЦИОНЕРНОЕ ОБЩЕСТВО "ДАГНЕФТЕГАЗ"</t>
  </si>
  <si>
    <t xml:space="preserve">1030500990410,
0515012247
</t>
  </si>
  <si>
    <t>367000, РЕСПУБЛИКА ДАГЕСТАН, МАХАЧКАЛА ГОРОД, ТАНКАЕВА УЛИЦА, 75, А</t>
  </si>
  <si>
    <t>367008,Республика Дагестан, г. Махачкала, ул. Танкаева, 75 А</t>
  </si>
  <si>
    <t>Планируемый отбор нефти – 16,3 тыс.т , газа – 221,14 млн.м3, конденсата – 1,734 тыс.т.</t>
  </si>
  <si>
    <t>ОБЩЕСТВО С ОГРАНИЧЕННОЙ ОТВЕТСТВЕННОСТЬЮ "СТАВРОПОЛЬНЕФТЕГАЗ"</t>
  </si>
  <si>
    <t xml:space="preserve">1052607115967,
2614019198
</t>
  </si>
  <si>
    <t>356884, СТАВРОПОЛЬСКИЙ КРАЙ, НЕФТЕКУМСКИЙ РАЙОН, НЕФТЕКУМСК ГОРОД, 50 ЛЕТ ПИОНЕРИИ УЛИЦА, 5</t>
  </si>
  <si>
    <t>356880, Ставропольский край, г. Нефтекумск, ул. 50 лет Пионерии, 5</t>
  </si>
  <si>
    <t>II, III, IV</t>
  </si>
  <si>
    <t>Планируемый отбор нефти в  789,57  тыс.т, газового конденсата – 1,38 тыс.т</t>
  </si>
  <si>
    <t>Высокий риск</t>
  </si>
  <si>
    <t>ОБЩЕСТВО С ОГРАНИЧЕННОЙ ОТВЕТСТВЕННОСТЬЮ "ГАЗПРОМ ТРАНСГАЗ СТАВРОПОЛЬ"</t>
  </si>
  <si>
    <t xml:space="preserve">1022601940613,
2636032629
</t>
  </si>
  <si>
    <t>355035, СТАВРОПОЛЬСКИЙ КРАЙ, СТАВРОПОЛЬ ГОРОД, ОКТЯБРЬСКОЙ РЕВОЛЮЦИИ ПРОСПЕКТ, ДОМ 6</t>
  </si>
  <si>
    <t>Ставропольский край, Краснодарский край, Ростовская область, Волглградская область, Астраханская область, Республика Калмыкия, Республика Северная Осетия - Алания, Республика Ингушетия, Кабардино - Балкарская Республика, Карачаево –Черкесская Республика</t>
  </si>
  <si>
    <t>I, II, III, IV</t>
  </si>
  <si>
    <t>АКЦИОНЕРНОЕ ОБЩЕСТВО "СТАВРОПОЛЬНЕФТЕГЕОФИЗИКА"</t>
  </si>
  <si>
    <t xml:space="preserve">1022601937841,
2634011976
</t>
  </si>
  <si>
    <t>355003, СТАВРОПОЛЬСКИЙ КРАЙ, СТАВРОПОЛЬ ГОРОД, Л.ТОЛСТОГО УЛИЦА, 42</t>
  </si>
  <si>
    <t>355003, Российская Федерация, г. Ставрополь, ул. Л.Толстого, 42</t>
  </si>
  <si>
    <t>3, 6, 7</t>
  </si>
  <si>
    <t>ОГРН: 1020900729552, ИНН: 0909000199</t>
  </si>
  <si>
    <t>ОГРН: 1020900514535, ИНН 0901013630</t>
  </si>
  <si>
    <t>369000,Карачаево-Черкесская республика,  г. Черкесск, Пятигорское шоссе, 7-в</t>
  </si>
  <si>
    <t>ОГРН: 1030900978481, ИНН: 0909000167</t>
  </si>
  <si>
    <t>369300, Карачаево-Черкесская республика,  г. Усть-Джегута</t>
  </si>
  <si>
    <t xml:space="preserve">Общество с ограниченной ответственностью «Севосгеология»
Лицензия № ПМ-37-008701 от 20 июля 2016 года
</t>
  </si>
  <si>
    <t>ОГРН: 1141513006227, ИНН: 1513051940</t>
  </si>
  <si>
    <t>362048, РСО-Алания. г. Владикавказ, ул. Гадиева, 62, корп. 2, офис, 21</t>
  </si>
  <si>
    <t>отработку не ведут</t>
  </si>
  <si>
    <t xml:space="preserve">Общество с ограниченной ответственностью «Геомарк»
Лицензия № ПМ-37-007165 от 19 ноября 2012 года
</t>
  </si>
  <si>
    <t>ОГРН: 1121513003215, ИНН 1513034952</t>
  </si>
  <si>
    <t>362027, Республика Северная Осетия - Алания, Владикавказ город, Сады Шалдона улица, 61</t>
  </si>
  <si>
    <t>362000, РСО-Алания, автотрасса Владикавказ-Беслан</t>
  </si>
  <si>
    <t xml:space="preserve">Открытое акционерное общество «Кавдоломит»
Лицензия № ПМ-37-007845 от 13.03.2015
</t>
  </si>
  <si>
    <t>ОГРН 1081515003393 ИНН  1515918058</t>
  </si>
  <si>
    <t>362040, Республика Северная Осетия - Алания, Владикавказ город, Бородинская улица, дом 25а</t>
  </si>
  <si>
    <t xml:space="preserve">Боснинский карьер доломитов –
г. Владикавказ, Пригородный район, 17-й км автодороги Владикавказ-Тбилиси
</t>
  </si>
  <si>
    <t>3,4,5,6</t>
  </si>
  <si>
    <t xml:space="preserve">Министерство природных ресурсов и экологии Республики Северная Осетия-Алания,
Лицензия № ПМ-37-009022 от 19 января 2017 года
</t>
  </si>
  <si>
    <t>ОГРН: 1161513053404,ИНН: 1513060134</t>
  </si>
  <si>
    <t>362021, Республика Северная Осетия - Алания, г. Владикавказ, ул. Иристонская,  25</t>
  </si>
  <si>
    <t xml:space="preserve"> РЕСПУБЛИКА СЕВЕРНАЯ ОСЕТИЯ - АЛАНИЯ</t>
  </si>
  <si>
    <t xml:space="preserve">Общество с ограниченной ответственностью "ЮЖНАЯ СТРОИТЕЛЬНАЯ КОМПАНИЯ"
Лицензия № ПМ-37-007991 от 03 июля 2015 года
</t>
  </si>
  <si>
    <t xml:space="preserve">ОГРН 1061515005540
ИНН 1515909790
</t>
  </si>
  <si>
    <t xml:space="preserve">362015,  Республика Северная Осетия - Алания, г. Владикавказ, ул. Братьев Темировых, 9 </t>
  </si>
  <si>
    <t>362013,  Республика Северная Осетия - Алания, г. Владикавказ, ул. Промышленная 1-я, д. 1а</t>
  </si>
  <si>
    <t xml:space="preserve">Общество с ограниченной ответственностью «ЗАРАМАГГЭССТРОЙ»
Лицензия № ПМ-37-000391 от 12.05.2008
</t>
  </si>
  <si>
    <t>ОГРН: 1071514001217, ИНН: 1514003890</t>
  </si>
  <si>
    <t>363210, Республика Северная Осетия - Алания, Алагирский район, с. Нижний Бирагзанг</t>
  </si>
  <si>
    <t xml:space="preserve">Общество с ограниченной ответственностью «КАВКАЗСКАЯ ТОННЕЛЕСТРОИТЕЛЬНАЯ КОМПАНИЯ»
Лицензия № ПМ-37-000197 от 12.05.2006
</t>
  </si>
  <si>
    <t>Республика Северная Осетия - Алания, Алагирский район, г. Алагир, ул. Ворошилова, 139</t>
  </si>
  <si>
    <t>РЕСПУБЛИКА СЕВЕРНАЯ ОСЕТИЯ - АЛАНИЯ</t>
  </si>
  <si>
    <t xml:space="preserve">Общество с ограниченной ответственностью «КАВКАЗСКАЯ ТОННЕЛЕСТРОИТЕЛЬНАЯ КОМПАНИЯ»
Лицензия № ПМ-37-007694 
</t>
  </si>
  <si>
    <t>3,4,5,7</t>
  </si>
  <si>
    <t xml:space="preserve">Общество с ограниченной ответственностью «МОЗДОКСКИЙ КИРПИЧНЫЙ ЗАВОД»
Лицензия № ПМ-37-000317 от 16.01.2013
</t>
  </si>
  <si>
    <t>363750, Республика Северная Осетия - Алания,  Моздокский район, г. Моздок, ул. Лебедева-Кумача, 85</t>
  </si>
  <si>
    <t>РСО-Алания, г. Моздок, ул. Лебедева Кумача,85 (карьер)</t>
  </si>
  <si>
    <t>3,5,6,7</t>
  </si>
  <si>
    <t xml:space="preserve">Общество с ограниченной ответственностью «МОЗДОКСКИЙ КИРПИЧНЫЙ ЗАВОД»
Лицензия № ПМ-37-0007244 от 
</t>
  </si>
  <si>
    <t xml:space="preserve"> Общество с ограниченной ответственностью «НАУЧНО-ПРОИЗВОДСТВЕННОЕ ПРЕДПРИЯТИЕ «ПРОМЭНЕРГО»»
Лицензия № ПМ-37-000622 от 04.02.2011
</t>
  </si>
  <si>
    <t>ОГРН: 1081514000897 ИНН: 1514005129</t>
  </si>
  <si>
    <t>363330, Республика Северная Осетия - Алания, Ардонский район, г. Ардон, ул. Алагирская, 32</t>
  </si>
  <si>
    <t>3,4,5,6,</t>
  </si>
  <si>
    <t>Общество с ограниченной ответственностью «НАУЧНО-ПРОИЗВОДСТВЕННОЕ ПРЕДПРИЯТИЕ "ИНФОТЕРРА" Лицензия № ПМ-37-000416 от 13.10.2008</t>
  </si>
  <si>
    <t>ОГРН: 1031500150263 ИНН: 1501035006,</t>
  </si>
  <si>
    <t>115114, город Москва, Дербеневская набережная, дом 11, эт/пом/ком 12/9,1/6</t>
  </si>
  <si>
    <t>Российская Федерация</t>
  </si>
  <si>
    <t xml:space="preserve">Общество с ограниченной ответственностью «ДОРСТРОЙСЕРВИС»
Лицензия № ПМ-37-009042 от 02.02.2017
</t>
  </si>
  <si>
    <t>363330, Республика Северная Осетия - Алания, Ардонский район, г. Ардон, ул. Красногорская, 5</t>
  </si>
  <si>
    <t>Автомобильная дорога Алагир (автомобильная дорога Кавказ) Нижний Зарамаг до границы с Республикой Грузия, тоннель км 91+000, Республика Северная Осетия-Алания</t>
  </si>
  <si>
    <t xml:space="preserve">Общество с ограниченной ответственностью «ТРАНСКАМСТРОЙ-СЕРВИС» 
Лицензия № ПМ-37-010189 от 20.11.2020 
</t>
  </si>
  <si>
    <t>ОГРН: 1031500150835 ИНН: 1501035221</t>
  </si>
  <si>
    <t>362015, Республика северная Осетия-Алания, город Владикавказ улица Грибоедова,2</t>
  </si>
  <si>
    <t xml:space="preserve">Общество с ограниченной ответственностью «Севосгеологоразведка»
Лицензия № ПМ-37-000437 
</t>
  </si>
  <si>
    <t>ОГРН: 1061515001261      ИНН: 1515907578 Дата прекращения деятельности по ЕГРЮЛ: 27.10.2017</t>
  </si>
  <si>
    <t>362008, Республика Северная Осетия - Алания, г. Владикавказ, Коста проспект, 82</t>
  </si>
  <si>
    <t xml:space="preserve">Общество с ограниченной ответственностью «Севосгеологоразведка»
Лицензия № ПМ-37-007521
</t>
  </si>
  <si>
    <t>ОГРН: 1061515001261      ИНН: 1515907578 Дата прекращения деятельности по ЕГРЮЛ: 27.10.2018</t>
  </si>
  <si>
    <t>362008, Республика Северная Осетия - Алания, Владикавказ город, Коста проспект, 82</t>
  </si>
  <si>
    <t xml:space="preserve">Общество с ограниченной ответственностью «АСТ»
Лицензия № ПМ-37-0070415
</t>
  </si>
  <si>
    <t>ОГРН: 1041500500249, ИНН: 1505010387     Дата прекращения деятельности по ЕГРЮЛ: 03.07.2017</t>
  </si>
  <si>
    <t>363240, Республика Северная Осетия - Алания, Алагирский район, город Алагир, ул. К.Хетагурова, 89</t>
  </si>
  <si>
    <t xml:space="preserve">ОГРН: 105150032549, ИНН: 1514001251
(п/п – банкрот, Конкурсный управляющий: Баймурзаев Атай Магомедрасулович)
</t>
  </si>
  <si>
    <t xml:space="preserve">ОГРН: 1021500918471 ИНН: 1510000031
п/п в настоящее время производственную и иную деятельность не осуществляет
</t>
  </si>
  <si>
    <t>ОГРН: 1020900752311, ИНН:  0910003701</t>
  </si>
  <si>
    <t>ОГРН: 1020700744393, ИНН 715001605</t>
  </si>
  <si>
    <t>ОГРНИП: 310091721400068, ИНН: 090101312959</t>
  </si>
  <si>
    <t>369000, Карачаево-Черкесская, Республика, г. Черкесск,  ул. Международная, д. 83/19</t>
  </si>
  <si>
    <t>Карачаево-Черкесская, Республика, г. Черкесск,  ул. Международная, д. 83/19</t>
  </si>
  <si>
    <t>Акционерное общество «Урупский Горнообоготительный комбинат» ПМ-36-000229 от 06.03.2008</t>
  </si>
  <si>
    <t>ОГРН: 1120917002634, ИНН 0917021562</t>
  </si>
  <si>
    <t>Акционерное общество "Чеченцемент", ПМ-33-009362, 18.12.2017</t>
  </si>
  <si>
    <t>1172036000113/2012006949</t>
  </si>
  <si>
    <t xml:space="preserve"> Чеченская Республика, Шалинский район, пос. Чири-Юрт</t>
  </si>
  <si>
    <t xml:space="preserve"> Чеченская Республика, Итум-Калинский район, с. Ушкалой</t>
  </si>
  <si>
    <t xml:space="preserve"> Чеченская Республика, Шатойский район, тер. Автомобильный мост через р. Аргун (Чанты Аргун)</t>
  </si>
  <si>
    <t>Общество с ограниченной ответственностью  "СТК", ПМ-33-009172, 18.05.2017</t>
  </si>
  <si>
    <t>1072031002273/2014256292</t>
  </si>
  <si>
    <t>364016, Чеченская Республика, г. Грозный, пр-т Кирова, д. 2а, корп. 2, офис 501</t>
  </si>
  <si>
    <t>1,2,3,4,5,6</t>
  </si>
  <si>
    <t>ОГРН: 1050900970988, ИНН: 0917001534</t>
  </si>
  <si>
    <t xml:space="preserve">ОГРН: 1071514000447 ИНН: 1514003080                                                                                                                                                                                              
(п/п – банкрот, Конкурсный управляющий: Ляпун Сергей Викторович)
</t>
  </si>
  <si>
    <t>ОГРН: 1020900974313; ИНН: 0908003197</t>
  </si>
  <si>
    <t>Карачаево-Черкесская Республика, Урупский район,  п. Медногорский, ул. Шоссейная, д. 1</t>
  </si>
  <si>
    <t>ОАО "Автодороги Кавказа"</t>
  </si>
  <si>
    <t>1112651009305, 2627800144</t>
  </si>
  <si>
    <t>Ставропольский край, г. Железноводск, п. Иноземцево, ул. Гагарина, 6</t>
  </si>
  <si>
    <t>ОАО "Северо-Кавказское аэрогеодезическое предприятие"</t>
  </si>
  <si>
    <t>1122651029797, 2632805797</t>
  </si>
  <si>
    <t>357500, Ставропольский край, г. Пятигорск, пр-кт Горького, 4</t>
  </si>
  <si>
    <t>1,2,3,4,5,6,7</t>
  </si>
  <si>
    <t>ЗАО "Стодеревский карьер"</t>
  </si>
  <si>
    <t>1022600826357, 2612017004</t>
  </si>
  <si>
    <t>Ставропольский край, Курский р-н, ст-ца Стодеревская, ул. Каюшникова, 78</t>
  </si>
  <si>
    <t>АО "КМКР"</t>
  </si>
  <si>
    <t>1022601222027, 2626003072</t>
  </si>
  <si>
    <t>357625, Ставропольский край, г. Ессентуки, ул. Пятигорская, 133</t>
  </si>
  <si>
    <t>ООО "ГГФ "Галенит"</t>
  </si>
  <si>
    <t>2626044424</t>
  </si>
  <si>
    <t>357600, Ставропольский край, г. Ессентуки, ул. Шоссейная, д.24. оф. № 7</t>
  </si>
  <si>
    <t>ООО "Севкавгеология"</t>
  </si>
  <si>
    <t>1162651080756, 2626046125</t>
  </si>
  <si>
    <t>Ставропольский край, г. Ессентуки,ул. Попова, 49</t>
  </si>
  <si>
    <t>ООО "Сев-Кав АГЗ"</t>
  </si>
  <si>
    <t>1022601617367, 2632066909</t>
  </si>
  <si>
    <t>Ставропольский край, г. Пятигорск, ул. Московская, 14, корп. 2</t>
  </si>
  <si>
    <t>ООО "Недра"</t>
  </si>
  <si>
    <t>1102632000569,  2632097671</t>
  </si>
  <si>
    <t xml:space="preserve">357503, Ставропольский край, г. Пятигорск, ул. Нежнова, 21, корпус, 1, помещение 7, 8, 9 	  	</t>
  </si>
  <si>
    <t>1032601680341, 2623014781</t>
  </si>
  <si>
    <t>Ставропольский край, Шпаковский р-н, х. Вязники</t>
  </si>
  <si>
    <t>ОАО КПП "Кировский"</t>
  </si>
  <si>
    <t>1022602220266, 2609000314</t>
  </si>
  <si>
    <t>357300, Ставропольский край, Кировский р-н, г. Новопавловск, тер. Промзона</t>
  </si>
  <si>
    <t>ООО ПИФ "К-артель"</t>
  </si>
  <si>
    <t>ОГРН 1022601979102, ИНН 2634039682</t>
  </si>
  <si>
    <t>355000, Ставропольский край, г. Ставрополь, пр-кт Кулакова, д.8 к.б, кв.2</t>
  </si>
  <si>
    <t>Государственное унитарное предприятие «Ингушское карьероуправление»</t>
  </si>
  <si>
    <t>ИНН 0605000503, ОГРН 1020601369810</t>
  </si>
  <si>
    <t xml:space="preserve">1)Республика Ингушетия, с.п. Экажево; </t>
  </si>
  <si>
    <t>2) Республика Ингушетия, г. Карабулак;</t>
  </si>
  <si>
    <t xml:space="preserve"> 3) Республика Ингушетия, с.п. Троицкое;</t>
  </si>
  <si>
    <t>4) Республика Ингушетия, с.п. Берд-юрт</t>
  </si>
  <si>
    <t>ОАО «Ингойл»</t>
  </si>
  <si>
    <t>ИНН 0605000648, ОГРН 1020601370998</t>
  </si>
  <si>
    <t xml:space="preserve">ООО «Кирпичный завод» </t>
  </si>
  <si>
    <t>Республика Ингушетия, с.п. Нестеровское</t>
  </si>
  <si>
    <t>ООО «Аргон»</t>
  </si>
  <si>
    <t>ИНН 0606006730, ОГРН 1020600984920</t>
  </si>
  <si>
    <t>386001, Республика Ингушетия, г. Магас, пр. И.Зязикова,№4</t>
  </si>
  <si>
    <t>Республика Ингушетия, г.Карабулак,</t>
  </si>
  <si>
    <t>ООО «Экохозстрой»</t>
  </si>
  <si>
    <t>ИНН 0603023015, ОГРН 1180608005170</t>
  </si>
  <si>
    <t>386230, Республика Ингушетия, г. Карабулак, ул. Осканова,№44</t>
  </si>
  <si>
    <t>Республика Ингушетия, г.Карабулак</t>
  </si>
  <si>
    <t>386230, Республика Ингушетия, г. Карабулак, ул. Осканова, №1</t>
  </si>
  <si>
    <t>ОГРН 1020600809690, ИНН 0606007445</t>
  </si>
  <si>
    <t>386230, Республика Ингушетия, г. Карабулак, ул. Заводская, №15</t>
  </si>
  <si>
    <t>Республика Ингушетия, Карабулак</t>
  </si>
  <si>
    <t>386250, Республика Ингушетия, Сунженский р-н, с.п. Нестеровское</t>
  </si>
  <si>
    <t>приказ Кавкасзкого управления Ростехнадзора от 31.05.2022г. № Пр-410-277-о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</si>
</sst>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##0;###0"/>
  </numFmts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color theme="1"/>
      <name val="Calibri"/>
      <family val="2"/>
      <scheme val="minor"/>
    </font>
    <font>
      <i/>
      <sz val="10"/>
      <color theme="1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1" fillId="0" borderId="0"/>
  </cellStyleXfs>
  <cellXfs count="104">
    <xf numFmtId="0" fontId="0" fillId="0" borderId="0" xfId="0"/>
    <xf numFmtId="0" fontId="0" fillId="0" borderId="10" xfId="0" applyBorder="1"/>
    <xf numFmtId="0" fontId="18" fillId="0" borderId="10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49" fontId="19" fillId="0" borderId="10" xfId="0" applyNumberFormat="1" applyFont="1" applyBorder="1"/>
    <xf numFmtId="0" fontId="19" fillId="0" borderId="10" xfId="0" applyFont="1" applyBorder="1" applyAlignment="1">
      <alignment horizontal="center" vertical="center"/>
    </xf>
    <xf numFmtId="0" fontId="22" fillId="0" borderId="0" xfId="0" applyFont="1"/>
    <xf numFmtId="0" fontId="19" fillId="0" borderId="10" xfId="0" applyFont="1" applyBorder="1" applyAlignment="1">
      <alignment horizontal="center" wrapText="1"/>
    </xf>
    <xf numFmtId="49" fontId="19" fillId="0" borderId="10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0" fillId="0" borderId="10" xfId="0" applyBorder="1" applyAlignment="1"/>
    <xf numFmtId="0" fontId="19" fillId="0" borderId="10" xfId="0" applyFont="1" applyBorder="1" applyAlignment="1"/>
    <xf numFmtId="0" fontId="19" fillId="0" borderId="10" xfId="43" applyFont="1" applyBorder="1" applyAlignment="1">
      <alignment horizontal="center" vertical="center" wrapText="1"/>
    </xf>
    <xf numFmtId="1" fontId="19" fillId="0" borderId="10" xfId="44" applyNumberFormat="1" applyFont="1" applyBorder="1" applyAlignment="1">
      <alignment horizontal="center" vertical="center" wrapText="1"/>
    </xf>
    <xf numFmtId="49" fontId="19" fillId="0" borderId="10" xfId="44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/>
    </xf>
    <xf numFmtId="0" fontId="19" fillId="0" borderId="10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9" fillId="33" borderId="10" xfId="0" applyFont="1" applyFill="1" applyBorder="1" applyAlignment="1">
      <alignment horizontal="center" vertical="top" wrapText="1"/>
    </xf>
    <xf numFmtId="0" fontId="30" fillId="0" borderId="10" xfId="0" applyFont="1" applyBorder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right"/>
    </xf>
    <xf numFmtId="0" fontId="19" fillId="0" borderId="10" xfId="0" applyFont="1" applyBorder="1"/>
    <xf numFmtId="0" fontId="24" fillId="0" borderId="1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wrapText="1"/>
    </xf>
    <xf numFmtId="0" fontId="24" fillId="0" borderId="10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wrapText="1"/>
    </xf>
    <xf numFmtId="165" fontId="31" fillId="0" borderId="21" xfId="0" applyNumberFormat="1" applyFont="1" applyFill="1" applyBorder="1" applyAlignment="1">
      <alignment horizontal="center" vertical="top" wrapText="1"/>
    </xf>
    <xf numFmtId="49" fontId="31" fillId="0" borderId="24" xfId="0" applyNumberFormat="1" applyFont="1" applyFill="1" applyBorder="1" applyAlignment="1">
      <alignment horizontal="center" vertical="top" wrapText="1"/>
    </xf>
    <xf numFmtId="165" fontId="31" fillId="0" borderId="20" xfId="0" applyNumberFormat="1" applyFont="1" applyFill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49" fontId="23" fillId="0" borderId="10" xfId="0" applyNumberFormat="1" applyFont="1" applyBorder="1" applyAlignment="1">
      <alignment wrapText="1"/>
    </xf>
    <xf numFmtId="49" fontId="23" fillId="0" borderId="10" xfId="0" applyNumberFormat="1" applyFont="1" applyFill="1" applyBorder="1" applyAlignment="1">
      <alignment wrapText="1"/>
    </xf>
    <xf numFmtId="0" fontId="23" fillId="0" borderId="23" xfId="0" applyFont="1" applyFill="1" applyBorder="1" applyAlignment="1">
      <alignment wrapText="1"/>
    </xf>
    <xf numFmtId="0" fontId="23" fillId="0" borderId="10" xfId="0" applyFont="1" applyFill="1" applyBorder="1" applyAlignment="1">
      <alignment vertical="center" wrapText="1"/>
    </xf>
    <xf numFmtId="0" fontId="23" fillId="0" borderId="17" xfId="0" applyFont="1" applyBorder="1" applyAlignment="1">
      <alignment wrapText="1"/>
    </xf>
    <xf numFmtId="0" fontId="23" fillId="0" borderId="17" xfId="0" applyFont="1" applyFill="1" applyBorder="1" applyAlignment="1">
      <alignment wrapText="1"/>
    </xf>
    <xf numFmtId="49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vertical="center" wrapText="1"/>
    </xf>
    <xf numFmtId="0" fontId="19" fillId="0" borderId="22" xfId="0" applyFont="1" applyBorder="1" applyAlignment="1">
      <alignment wrapText="1"/>
    </xf>
    <xf numFmtId="0" fontId="19" fillId="0" borderId="10" xfId="0" applyFont="1" applyFill="1" applyBorder="1" applyAlignment="1">
      <alignment wrapText="1"/>
    </xf>
    <xf numFmtId="49" fontId="19" fillId="0" borderId="10" xfId="0" applyNumberFormat="1" applyFont="1" applyFill="1" applyBorder="1" applyAlignment="1">
      <alignment wrapText="1"/>
    </xf>
    <xf numFmtId="0" fontId="19" fillId="0" borderId="10" xfId="0" applyFont="1" applyFill="1" applyBorder="1" applyAlignment="1">
      <alignment vertical="center" wrapText="1"/>
    </xf>
    <xf numFmtId="0" fontId="19" fillId="0" borderId="17" xfId="0" applyFont="1" applyBorder="1" applyAlignment="1">
      <alignment wrapText="1"/>
    </xf>
    <xf numFmtId="0" fontId="19" fillId="0" borderId="17" xfId="0" applyFont="1" applyFill="1" applyBorder="1" applyAlignment="1">
      <alignment wrapText="1"/>
    </xf>
    <xf numFmtId="0" fontId="0" fillId="0" borderId="11" xfId="0" applyBorder="1"/>
    <xf numFmtId="165" fontId="31" fillId="0" borderId="26" xfId="0" applyNumberFormat="1" applyFont="1" applyFill="1" applyBorder="1" applyAlignment="1">
      <alignment horizontal="left" vertical="top" wrapText="1"/>
    </xf>
    <xf numFmtId="49" fontId="31" fillId="0" borderId="27" xfId="42" applyNumberFormat="1" applyFont="1" applyFill="1" applyBorder="1" applyAlignment="1">
      <alignment horizontal="center" vertical="top" wrapText="1"/>
    </xf>
    <xf numFmtId="165" fontId="31" fillId="0" borderId="28" xfId="0" applyNumberFormat="1" applyFont="1" applyFill="1" applyBorder="1" applyAlignment="1">
      <alignment horizontal="center" vertical="top" wrapText="1"/>
    </xf>
    <xf numFmtId="165" fontId="31" fillId="0" borderId="29" xfId="0" applyNumberFormat="1" applyFont="1" applyFill="1" applyBorder="1" applyAlignment="1">
      <alignment horizontal="center" vertical="top" wrapText="1"/>
    </xf>
    <xf numFmtId="0" fontId="19" fillId="0" borderId="10" xfId="0" applyFont="1" applyFill="1" applyBorder="1"/>
    <xf numFmtId="165" fontId="31" fillId="0" borderId="25" xfId="0" applyNumberFormat="1" applyFont="1" applyFill="1" applyBorder="1" applyAlignment="1">
      <alignment horizontal="left" wrapText="1"/>
    </xf>
    <xf numFmtId="0" fontId="30" fillId="0" borderId="10" xfId="0" applyFont="1" applyBorder="1" applyAlignment="1">
      <alignment horizontal="right"/>
    </xf>
    <xf numFmtId="0" fontId="18" fillId="0" borderId="10" xfId="0" applyFont="1" applyBorder="1" applyAlignment="1">
      <alignment wrapText="1"/>
    </xf>
    <xf numFmtId="0" fontId="21" fillId="0" borderId="10" xfId="0" applyFont="1" applyBorder="1" applyAlignment="1"/>
    <xf numFmtId="0" fontId="21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8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vertical="center"/>
    </xf>
    <xf numFmtId="0" fontId="18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wrapText="1"/>
    </xf>
    <xf numFmtId="0" fontId="24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right"/>
    </xf>
    <xf numFmtId="0" fontId="30" fillId="0" borderId="16" xfId="0" applyFont="1" applyBorder="1" applyAlignment="1">
      <alignment horizontal="right"/>
    </xf>
    <xf numFmtId="0" fontId="30" fillId="0" borderId="12" xfId="0" applyFont="1" applyBorder="1" applyAlignment="1">
      <alignment horizontal="right"/>
    </xf>
    <xf numFmtId="0" fontId="24" fillId="0" borderId="14" xfId="0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19" fillId="0" borderId="11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9" fillId="0" borderId="11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3" fontId="27" fillId="0" borderId="10" xfId="0" applyNumberFormat="1" applyFont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Обычный 3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6" workbookViewId="0">
      <selection activeCell="I5" sqref="I5:I26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1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1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1" ht="80.25" customHeight="1" x14ac:dyDescent="0.25">
      <c r="A3" s="69"/>
      <c r="B3" s="71"/>
      <c r="C3" s="71"/>
      <c r="D3" s="71"/>
      <c r="E3" s="65"/>
      <c r="F3" s="65"/>
      <c r="G3" s="2" t="s">
        <v>5</v>
      </c>
      <c r="H3" s="2" t="s">
        <v>6</v>
      </c>
      <c r="I3" s="65"/>
      <c r="J3" s="65"/>
    </row>
    <row r="4" spans="1:1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1" ht="51" customHeight="1" x14ac:dyDescent="0.25">
      <c r="A5" s="31">
        <v>1</v>
      </c>
      <c r="B5" s="4" t="s">
        <v>12</v>
      </c>
      <c r="C5" s="6" t="s">
        <v>17</v>
      </c>
      <c r="D5" s="4" t="s">
        <v>22</v>
      </c>
      <c r="E5" s="4" t="s">
        <v>22</v>
      </c>
      <c r="F5" s="29">
        <v>7</v>
      </c>
      <c r="G5" s="12" t="s">
        <v>29</v>
      </c>
      <c r="H5" s="29"/>
      <c r="I5" s="24" t="s">
        <v>277</v>
      </c>
      <c r="J5" s="32" t="s">
        <v>32</v>
      </c>
      <c r="K5" s="8"/>
    </row>
    <row r="6" spans="1:11" ht="64.5" customHeight="1" x14ac:dyDescent="0.25">
      <c r="A6" s="31">
        <f>A5+1</f>
        <v>2</v>
      </c>
      <c r="B6" s="4" t="s">
        <v>13</v>
      </c>
      <c r="C6" s="6" t="s">
        <v>18</v>
      </c>
      <c r="D6" s="4" t="s">
        <v>23</v>
      </c>
      <c r="E6" s="4" t="s">
        <v>23</v>
      </c>
      <c r="F6" s="29">
        <v>7</v>
      </c>
      <c r="G6" s="12" t="s">
        <v>29</v>
      </c>
      <c r="H6" s="29"/>
      <c r="I6" s="24" t="s">
        <v>277</v>
      </c>
      <c r="J6" s="32" t="s">
        <v>32</v>
      </c>
    </row>
    <row r="7" spans="1:11" ht="62.25" customHeight="1" x14ac:dyDescent="0.25">
      <c r="A7" s="31">
        <v>3</v>
      </c>
      <c r="B7" s="4" t="s">
        <v>16</v>
      </c>
      <c r="C7" s="6" t="s">
        <v>21</v>
      </c>
      <c r="D7" s="4" t="s">
        <v>26</v>
      </c>
      <c r="E7" s="4" t="s">
        <v>26</v>
      </c>
      <c r="F7" s="29">
        <v>7</v>
      </c>
      <c r="G7" s="12" t="s">
        <v>29</v>
      </c>
      <c r="H7" s="29"/>
      <c r="I7" s="24" t="s">
        <v>277</v>
      </c>
      <c r="J7" s="32" t="s">
        <v>32</v>
      </c>
    </row>
    <row r="8" spans="1:11" ht="51" customHeight="1" x14ac:dyDescent="0.25">
      <c r="A8" s="80">
        <v>4</v>
      </c>
      <c r="B8" s="77" t="s">
        <v>98</v>
      </c>
      <c r="C8" s="77" t="s">
        <v>203</v>
      </c>
      <c r="D8" s="77" t="s">
        <v>204</v>
      </c>
      <c r="E8" s="77" t="s">
        <v>205</v>
      </c>
      <c r="F8" s="73" t="s">
        <v>81</v>
      </c>
      <c r="G8" s="74" t="s">
        <v>91</v>
      </c>
      <c r="H8" s="75">
        <v>100000</v>
      </c>
      <c r="I8" s="24" t="s">
        <v>277</v>
      </c>
      <c r="J8" s="76" t="s">
        <v>30</v>
      </c>
    </row>
    <row r="9" spans="1:11" ht="63.75" x14ac:dyDescent="0.25">
      <c r="A9" s="81"/>
      <c r="B9" s="78"/>
      <c r="C9" s="78"/>
      <c r="D9" s="78"/>
      <c r="E9" s="78"/>
      <c r="F9" s="73"/>
      <c r="G9" s="74"/>
      <c r="H9" s="75"/>
      <c r="I9" s="24" t="s">
        <v>277</v>
      </c>
      <c r="J9" s="76"/>
    </row>
    <row r="10" spans="1:11" ht="63.75" x14ac:dyDescent="0.25">
      <c r="A10" s="82"/>
      <c r="B10" s="79"/>
      <c r="C10" s="79"/>
      <c r="D10" s="79"/>
      <c r="E10" s="79"/>
      <c r="F10" s="73"/>
      <c r="G10" s="74"/>
      <c r="H10" s="75"/>
      <c r="I10" s="24" t="s">
        <v>277</v>
      </c>
      <c r="J10" s="76"/>
    </row>
    <row r="11" spans="1:11" ht="38.25" customHeight="1" x14ac:dyDescent="0.25">
      <c r="A11" s="80">
        <v>5</v>
      </c>
      <c r="B11" s="77" t="s">
        <v>99</v>
      </c>
      <c r="C11" s="77" t="s">
        <v>202</v>
      </c>
      <c r="D11" s="76" t="s">
        <v>100</v>
      </c>
      <c r="E11" s="76" t="s">
        <v>101</v>
      </c>
      <c r="F11" s="76" t="s">
        <v>81</v>
      </c>
      <c r="G11" s="74" t="s">
        <v>91</v>
      </c>
      <c r="H11" s="75">
        <v>100000</v>
      </c>
      <c r="I11" s="24" t="s">
        <v>277</v>
      </c>
      <c r="J11" s="76" t="s">
        <v>30</v>
      </c>
    </row>
    <row r="12" spans="1:11" ht="63.75" x14ac:dyDescent="0.25">
      <c r="A12" s="81"/>
      <c r="B12" s="78"/>
      <c r="C12" s="78"/>
      <c r="D12" s="76"/>
      <c r="E12" s="76"/>
      <c r="F12" s="76"/>
      <c r="G12" s="74"/>
      <c r="H12" s="75"/>
      <c r="I12" s="24" t="s">
        <v>277</v>
      </c>
      <c r="J12" s="76"/>
    </row>
    <row r="13" spans="1:11" ht="63.75" x14ac:dyDescent="0.25">
      <c r="A13" s="82"/>
      <c r="B13" s="79"/>
      <c r="C13" s="79"/>
      <c r="D13" s="76"/>
      <c r="E13" s="76"/>
      <c r="F13" s="76"/>
      <c r="G13" s="74"/>
      <c r="H13" s="75"/>
      <c r="I13" s="24" t="s">
        <v>277</v>
      </c>
      <c r="J13" s="76"/>
    </row>
    <row r="14" spans="1:11" ht="51" customHeight="1" x14ac:dyDescent="0.25">
      <c r="A14" s="80">
        <v>6</v>
      </c>
      <c r="B14" s="77" t="s">
        <v>102</v>
      </c>
      <c r="C14" s="77" t="s">
        <v>201</v>
      </c>
      <c r="D14" s="76" t="s">
        <v>103</v>
      </c>
      <c r="E14" s="76" t="s">
        <v>104</v>
      </c>
      <c r="F14" s="76" t="s">
        <v>85</v>
      </c>
      <c r="G14" s="74" t="s">
        <v>91</v>
      </c>
      <c r="H14" s="75">
        <v>100000</v>
      </c>
      <c r="I14" s="24" t="s">
        <v>277</v>
      </c>
      <c r="J14" s="76" t="s">
        <v>30</v>
      </c>
    </row>
    <row r="15" spans="1:11" ht="63.75" x14ac:dyDescent="0.25">
      <c r="A15" s="81"/>
      <c r="B15" s="78"/>
      <c r="C15" s="78"/>
      <c r="D15" s="76"/>
      <c r="E15" s="76"/>
      <c r="F15" s="76"/>
      <c r="G15" s="74"/>
      <c r="H15" s="75"/>
      <c r="I15" s="24" t="s">
        <v>277</v>
      </c>
      <c r="J15" s="76"/>
    </row>
    <row r="16" spans="1:11" ht="63.75" x14ac:dyDescent="0.25">
      <c r="A16" s="82"/>
      <c r="B16" s="79"/>
      <c r="C16" s="79"/>
      <c r="D16" s="76"/>
      <c r="E16" s="76"/>
      <c r="F16" s="76"/>
      <c r="G16" s="74"/>
      <c r="H16" s="75"/>
      <c r="I16" s="24" t="s">
        <v>277</v>
      </c>
      <c r="J16" s="76"/>
    </row>
    <row r="17" spans="1:10" ht="76.5" x14ac:dyDescent="0.25">
      <c r="A17" s="63">
        <v>7</v>
      </c>
      <c r="B17" s="24" t="s">
        <v>142</v>
      </c>
      <c r="C17" s="24" t="s">
        <v>143</v>
      </c>
      <c r="D17" s="24" t="s">
        <v>144</v>
      </c>
      <c r="E17" s="24" t="s">
        <v>144</v>
      </c>
      <c r="F17" s="24" t="s">
        <v>46</v>
      </c>
      <c r="G17" s="24" t="s">
        <v>33</v>
      </c>
      <c r="H17" s="24"/>
      <c r="I17" s="24" t="s">
        <v>277</v>
      </c>
      <c r="J17" s="24" t="s">
        <v>32</v>
      </c>
    </row>
    <row r="18" spans="1:10" ht="63.75" x14ac:dyDescent="0.25">
      <c r="A18" s="63">
        <v>8</v>
      </c>
      <c r="B18" s="24" t="s">
        <v>146</v>
      </c>
      <c r="C18" s="24" t="s">
        <v>147</v>
      </c>
      <c r="D18" s="24" t="s">
        <v>148</v>
      </c>
      <c r="E18" s="24" t="s">
        <v>149</v>
      </c>
      <c r="F18" s="24" t="s">
        <v>46</v>
      </c>
      <c r="G18" s="24" t="s">
        <v>33</v>
      </c>
      <c r="H18" s="24"/>
      <c r="I18" s="24" t="s">
        <v>277</v>
      </c>
      <c r="J18" s="24" t="s">
        <v>30</v>
      </c>
    </row>
    <row r="19" spans="1:10" ht="63.75" x14ac:dyDescent="0.25">
      <c r="A19" s="63">
        <v>9</v>
      </c>
      <c r="B19" s="20" t="s">
        <v>213</v>
      </c>
      <c r="C19" s="20" t="s">
        <v>214</v>
      </c>
      <c r="D19" s="20" t="s">
        <v>215</v>
      </c>
      <c r="E19" s="20" t="s">
        <v>215</v>
      </c>
      <c r="F19" s="20" t="s">
        <v>46</v>
      </c>
      <c r="G19" s="20" t="s">
        <v>33</v>
      </c>
      <c r="H19" s="24"/>
      <c r="I19" s="24" t="s">
        <v>277</v>
      </c>
      <c r="J19" s="20" t="s">
        <v>30</v>
      </c>
    </row>
    <row r="20" spans="1:10" ht="75" x14ac:dyDescent="0.25">
      <c r="A20" s="1">
        <v>10</v>
      </c>
      <c r="B20" s="46" t="s">
        <v>224</v>
      </c>
      <c r="C20" s="42" t="s">
        <v>225</v>
      </c>
      <c r="D20" s="41" t="s">
        <v>226</v>
      </c>
      <c r="E20" s="41" t="s">
        <v>226</v>
      </c>
      <c r="F20" s="40" t="s">
        <v>227</v>
      </c>
      <c r="G20" s="38" t="s">
        <v>29</v>
      </c>
      <c r="H20" s="38"/>
      <c r="I20" s="24" t="s">
        <v>277</v>
      </c>
      <c r="J20" s="38" t="s">
        <v>32</v>
      </c>
    </row>
    <row r="21" spans="1:10" ht="75" x14ac:dyDescent="0.25">
      <c r="A21" s="32">
        <v>11</v>
      </c>
      <c r="B21" s="46" t="s">
        <v>224</v>
      </c>
      <c r="C21" s="42" t="s">
        <v>225</v>
      </c>
      <c r="D21" s="41" t="s">
        <v>226</v>
      </c>
      <c r="E21" s="41" t="s">
        <v>226</v>
      </c>
      <c r="F21" s="40" t="s">
        <v>227</v>
      </c>
      <c r="G21" s="38" t="s">
        <v>29</v>
      </c>
      <c r="H21" s="38"/>
      <c r="I21" s="24" t="s">
        <v>277</v>
      </c>
      <c r="J21" s="38" t="s">
        <v>32</v>
      </c>
    </row>
    <row r="22" spans="1:10" ht="63.75" x14ac:dyDescent="0.25">
      <c r="A22" s="32">
        <v>12</v>
      </c>
      <c r="B22" s="47" t="s">
        <v>237</v>
      </c>
      <c r="C22" s="43" t="s">
        <v>238</v>
      </c>
      <c r="D22" s="44" t="s">
        <v>239</v>
      </c>
      <c r="E22" s="45" t="s">
        <v>239</v>
      </c>
      <c r="F22" s="40" t="s">
        <v>227</v>
      </c>
      <c r="G22" s="38" t="s">
        <v>29</v>
      </c>
      <c r="H22" s="38"/>
      <c r="I22" s="24" t="s">
        <v>277</v>
      </c>
      <c r="J22" s="38" t="s">
        <v>30</v>
      </c>
    </row>
    <row r="23" spans="1:10" ht="75" x14ac:dyDescent="0.25">
      <c r="A23" s="32">
        <v>13</v>
      </c>
      <c r="B23" s="46" t="s">
        <v>240</v>
      </c>
      <c r="C23" s="42" t="s">
        <v>241</v>
      </c>
      <c r="D23" s="41" t="s">
        <v>242</v>
      </c>
      <c r="E23" s="41" t="s">
        <v>242</v>
      </c>
      <c r="F23" s="40" t="s">
        <v>216</v>
      </c>
      <c r="G23" s="38" t="s">
        <v>29</v>
      </c>
      <c r="H23" s="38"/>
      <c r="I23" s="24" t="s">
        <v>277</v>
      </c>
      <c r="J23" s="38" t="s">
        <v>32</v>
      </c>
    </row>
    <row r="24" spans="1:10" ht="120" x14ac:dyDescent="0.25">
      <c r="A24" s="32">
        <v>14</v>
      </c>
      <c r="B24" s="47" t="s">
        <v>243</v>
      </c>
      <c r="C24" s="43" t="s">
        <v>244</v>
      </c>
      <c r="D24" s="44" t="s">
        <v>245</v>
      </c>
      <c r="E24" s="45" t="s">
        <v>245</v>
      </c>
      <c r="F24" s="40" t="s">
        <v>227</v>
      </c>
      <c r="G24" s="38" t="s">
        <v>29</v>
      </c>
      <c r="H24" s="38"/>
      <c r="I24" s="24" t="s">
        <v>277</v>
      </c>
      <c r="J24" s="38" t="s">
        <v>30</v>
      </c>
    </row>
    <row r="25" spans="1:10" ht="63.75" x14ac:dyDescent="0.25">
      <c r="A25" s="32">
        <v>15</v>
      </c>
      <c r="B25" s="62" t="s">
        <v>251</v>
      </c>
      <c r="C25" s="39" t="s">
        <v>252</v>
      </c>
      <c r="D25" s="38" t="s">
        <v>253</v>
      </c>
      <c r="E25" s="38" t="s">
        <v>253</v>
      </c>
      <c r="F25" s="40" t="s">
        <v>227</v>
      </c>
      <c r="G25" s="38" t="s">
        <v>29</v>
      </c>
      <c r="H25" s="38"/>
      <c r="I25" s="24" t="s">
        <v>277</v>
      </c>
      <c r="J25" s="38" t="s">
        <v>30</v>
      </c>
    </row>
    <row r="26" spans="1:10" ht="64.5" x14ac:dyDescent="0.25">
      <c r="A26" s="61">
        <v>16</v>
      </c>
      <c r="B26" s="54" t="s">
        <v>234</v>
      </c>
      <c r="C26" s="48" t="s">
        <v>235</v>
      </c>
      <c r="D26" s="4" t="s">
        <v>236</v>
      </c>
      <c r="E26" s="4" t="s">
        <v>236</v>
      </c>
      <c r="F26" s="40" t="s">
        <v>227</v>
      </c>
      <c r="G26" s="38" t="s">
        <v>112</v>
      </c>
      <c r="H26" s="38"/>
      <c r="I26" s="24" t="s">
        <v>277</v>
      </c>
      <c r="J26" s="38" t="s">
        <v>30</v>
      </c>
    </row>
  </sheetData>
  <mergeCells count="37">
    <mergeCell ref="C14:C16"/>
    <mergeCell ref="C11:C13"/>
    <mergeCell ref="C8:C10"/>
    <mergeCell ref="D8:D10"/>
    <mergeCell ref="E8:E10"/>
    <mergeCell ref="B8:B10"/>
    <mergeCell ref="B11:B13"/>
    <mergeCell ref="B14:B16"/>
    <mergeCell ref="A8:A10"/>
    <mergeCell ref="A11:A13"/>
    <mergeCell ref="A14:A16"/>
    <mergeCell ref="J14:J16"/>
    <mergeCell ref="D11:D13"/>
    <mergeCell ref="E11:E13"/>
    <mergeCell ref="F11:F13"/>
    <mergeCell ref="G11:G13"/>
    <mergeCell ref="H11:H13"/>
    <mergeCell ref="D14:D16"/>
    <mergeCell ref="E14:E16"/>
    <mergeCell ref="F14:F16"/>
    <mergeCell ref="G14:G16"/>
    <mergeCell ref="H14:H16"/>
    <mergeCell ref="F8:F10"/>
    <mergeCell ref="G8:G10"/>
    <mergeCell ref="H8:H10"/>
    <mergeCell ref="J8:J10"/>
    <mergeCell ref="J11:J13"/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I5" sqref="I5:I6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2" t="s">
        <v>5</v>
      </c>
      <c r="H3" s="2" t="s">
        <v>6</v>
      </c>
      <c r="I3" s="65"/>
      <c r="J3" s="65"/>
    </row>
    <row r="4" spans="1:10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48" customHeight="1" x14ac:dyDescent="0.25">
      <c r="A5" s="87">
        <v>1</v>
      </c>
      <c r="B5" s="85" t="s">
        <v>206</v>
      </c>
      <c r="C5" s="85" t="s">
        <v>219</v>
      </c>
      <c r="D5" s="83" t="s">
        <v>105</v>
      </c>
      <c r="E5" s="83" t="s">
        <v>220</v>
      </c>
      <c r="F5" s="83" t="s">
        <v>85</v>
      </c>
      <c r="G5" s="89" t="s">
        <v>106</v>
      </c>
      <c r="H5" s="89">
        <v>180000</v>
      </c>
      <c r="I5" s="83" t="s">
        <v>277</v>
      </c>
      <c r="J5" s="83" t="s">
        <v>87</v>
      </c>
    </row>
    <row r="6" spans="1:10" ht="30" customHeight="1" thickBot="1" x14ac:dyDescent="0.3">
      <c r="A6" s="88"/>
      <c r="B6" s="86"/>
      <c r="C6" s="86"/>
      <c r="D6" s="84"/>
      <c r="E6" s="84"/>
      <c r="F6" s="84"/>
      <c r="G6" s="90"/>
      <c r="H6" s="90"/>
      <c r="I6" s="84"/>
      <c r="J6" s="84"/>
    </row>
  </sheetData>
  <mergeCells count="20">
    <mergeCell ref="I5:I6"/>
    <mergeCell ref="J5:J6"/>
    <mergeCell ref="B5:B6"/>
    <mergeCell ref="A5:A6"/>
    <mergeCell ref="C5:C6"/>
    <mergeCell ref="D5:D6"/>
    <mergeCell ref="E5:E6"/>
    <mergeCell ref="F5:F6"/>
    <mergeCell ref="G5:G6"/>
    <mergeCell ref="H5:H6"/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E14" sqref="E14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75" customHeight="1" x14ac:dyDescent="0.25">
      <c r="A5" s="7">
        <v>1</v>
      </c>
      <c r="B5" s="17" t="s">
        <v>150</v>
      </c>
      <c r="C5" s="18" t="s">
        <v>151</v>
      </c>
      <c r="D5" s="19" t="s">
        <v>152</v>
      </c>
      <c r="E5" s="20" t="s">
        <v>153</v>
      </c>
      <c r="F5" s="20" t="s">
        <v>154</v>
      </c>
      <c r="G5" s="21" t="s">
        <v>91</v>
      </c>
      <c r="H5" s="19">
        <v>152000</v>
      </c>
      <c r="I5" s="24" t="s">
        <v>277</v>
      </c>
      <c r="J5" s="19" t="s">
        <v>30</v>
      </c>
    </row>
  </sheetData>
  <mergeCells count="10"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XFD2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48" customHeight="1" x14ac:dyDescent="0.25">
      <c r="A5" s="7">
        <v>0</v>
      </c>
      <c r="B5" s="9">
        <v>0</v>
      </c>
      <c r="C5" s="10" t="s">
        <v>27</v>
      </c>
      <c r="D5" s="9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x14ac:dyDescent="0.25">
      <c r="A6" s="7"/>
      <c r="B6" s="4"/>
      <c r="C6" s="6"/>
      <c r="D6" s="4"/>
      <c r="E6" s="1"/>
      <c r="F6" s="1"/>
      <c r="G6" s="1"/>
      <c r="H6" s="1"/>
      <c r="I6" s="1"/>
      <c r="J6" s="1"/>
    </row>
  </sheetData>
  <mergeCells count="10"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7" workbookViewId="0">
      <selection activeCell="I5" sqref="I5:I9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48" customHeight="1" x14ac:dyDescent="0.25">
      <c r="A5" s="16">
        <v>1</v>
      </c>
      <c r="B5" s="13" t="s">
        <v>107</v>
      </c>
      <c r="C5" s="13" t="s">
        <v>108</v>
      </c>
      <c r="D5" s="13" t="s">
        <v>109</v>
      </c>
      <c r="E5" s="13" t="s">
        <v>110</v>
      </c>
      <c r="F5" s="13" t="s">
        <v>111</v>
      </c>
      <c r="G5" s="13" t="s">
        <v>112</v>
      </c>
      <c r="H5" s="13" t="s">
        <v>113</v>
      </c>
      <c r="I5" s="24" t="s">
        <v>277</v>
      </c>
      <c r="J5" s="13" t="s">
        <v>114</v>
      </c>
    </row>
    <row r="6" spans="1:10" ht="63.75" x14ac:dyDescent="0.25">
      <c r="A6" s="16">
        <v>2</v>
      </c>
      <c r="B6" s="13" t="s">
        <v>115</v>
      </c>
      <c r="C6" s="13" t="s">
        <v>116</v>
      </c>
      <c r="D6" s="13" t="s">
        <v>117</v>
      </c>
      <c r="E6" s="13" t="s">
        <v>118</v>
      </c>
      <c r="F6" s="13" t="s">
        <v>111</v>
      </c>
      <c r="G6" s="13" t="s">
        <v>112</v>
      </c>
      <c r="H6" s="13" t="s">
        <v>119</v>
      </c>
      <c r="I6" s="24" t="s">
        <v>277</v>
      </c>
      <c r="J6" s="13" t="s">
        <v>114</v>
      </c>
    </row>
    <row r="7" spans="1:10" ht="76.5" x14ac:dyDescent="0.25">
      <c r="A7" s="15">
        <v>3</v>
      </c>
      <c r="B7" s="13" t="s">
        <v>120</v>
      </c>
      <c r="C7" s="13" t="s">
        <v>121</v>
      </c>
      <c r="D7" s="13" t="s">
        <v>122</v>
      </c>
      <c r="E7" s="13" t="s">
        <v>123</v>
      </c>
      <c r="F7" s="13" t="s">
        <v>111</v>
      </c>
      <c r="G7" s="13" t="s">
        <v>124</v>
      </c>
      <c r="H7" s="13" t="s">
        <v>125</v>
      </c>
      <c r="I7" s="24" t="s">
        <v>277</v>
      </c>
      <c r="J7" s="13" t="s">
        <v>126</v>
      </c>
    </row>
    <row r="8" spans="1:10" ht="280.5" x14ac:dyDescent="0.25">
      <c r="A8" s="16">
        <v>4</v>
      </c>
      <c r="B8" s="13" t="s">
        <v>127</v>
      </c>
      <c r="C8" s="13" t="s">
        <v>128</v>
      </c>
      <c r="D8" s="13" t="s">
        <v>129</v>
      </c>
      <c r="E8" s="13" t="s">
        <v>130</v>
      </c>
      <c r="F8" s="13" t="s">
        <v>111</v>
      </c>
      <c r="G8" s="13" t="s">
        <v>131</v>
      </c>
      <c r="H8" s="13"/>
      <c r="I8" s="24" t="s">
        <v>277</v>
      </c>
      <c r="J8" s="13" t="s">
        <v>126</v>
      </c>
    </row>
    <row r="9" spans="1:10" ht="63.75" x14ac:dyDescent="0.25">
      <c r="A9" s="16">
        <v>5</v>
      </c>
      <c r="B9" s="13" t="s">
        <v>132</v>
      </c>
      <c r="C9" s="13" t="s">
        <v>133</v>
      </c>
      <c r="D9" s="13" t="s">
        <v>134</v>
      </c>
      <c r="E9" s="13" t="s">
        <v>135</v>
      </c>
      <c r="F9" s="13" t="s">
        <v>136</v>
      </c>
      <c r="G9" s="13" t="s">
        <v>91</v>
      </c>
      <c r="H9" s="13"/>
      <c r="I9" s="24" t="s">
        <v>277</v>
      </c>
      <c r="J9" s="13" t="s">
        <v>114</v>
      </c>
    </row>
  </sheetData>
  <mergeCells count="10"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28" workbookViewId="0">
      <selection activeCell="I5" sqref="I5:I54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67.5" customHeight="1" x14ac:dyDescent="0.25">
      <c r="A5" s="14">
        <v>1</v>
      </c>
      <c r="B5" s="4" t="s">
        <v>14</v>
      </c>
      <c r="C5" s="6" t="s">
        <v>19</v>
      </c>
      <c r="D5" s="4" t="s">
        <v>24</v>
      </c>
      <c r="E5" s="4" t="s">
        <v>31</v>
      </c>
      <c r="F5" s="32"/>
      <c r="G5" s="12" t="s">
        <v>29</v>
      </c>
      <c r="H5" s="12">
        <v>50500</v>
      </c>
      <c r="I5" s="24" t="s">
        <v>277</v>
      </c>
      <c r="J5" s="12" t="s">
        <v>32</v>
      </c>
    </row>
    <row r="6" spans="1:10" ht="63.75" x14ac:dyDescent="0.25">
      <c r="A6" s="14">
        <v>2</v>
      </c>
      <c r="B6" s="4" t="s">
        <v>15</v>
      </c>
      <c r="C6" s="6" t="s">
        <v>20</v>
      </c>
      <c r="D6" s="4" t="s">
        <v>25</v>
      </c>
      <c r="E6" s="4" t="s">
        <v>28</v>
      </c>
      <c r="F6" s="32"/>
      <c r="G6" s="12" t="s">
        <v>29</v>
      </c>
      <c r="H6" s="12">
        <v>130000</v>
      </c>
      <c r="I6" s="24" t="s">
        <v>277</v>
      </c>
      <c r="J6" s="12" t="s">
        <v>30</v>
      </c>
    </row>
    <row r="7" spans="1:10" ht="63.75" x14ac:dyDescent="0.25">
      <c r="A7" s="14">
        <v>3</v>
      </c>
      <c r="B7" s="33" t="s">
        <v>34</v>
      </c>
      <c r="C7" s="13" t="s">
        <v>35</v>
      </c>
      <c r="D7" s="13" t="s">
        <v>36</v>
      </c>
      <c r="E7" s="13" t="s">
        <v>36</v>
      </c>
      <c r="F7" s="34">
        <v>4.5</v>
      </c>
      <c r="G7" s="35" t="s">
        <v>33</v>
      </c>
      <c r="H7" s="36">
        <v>20000</v>
      </c>
      <c r="I7" s="24" t="s">
        <v>277</v>
      </c>
      <c r="J7" s="34" t="s">
        <v>37</v>
      </c>
    </row>
    <row r="8" spans="1:10" ht="63.75" x14ac:dyDescent="0.25">
      <c r="A8" s="14">
        <v>4</v>
      </c>
      <c r="B8" s="33" t="s">
        <v>39</v>
      </c>
      <c r="C8" s="13" t="s">
        <v>40</v>
      </c>
      <c r="D8" s="13" t="s">
        <v>41</v>
      </c>
      <c r="E8" s="13" t="s">
        <v>41</v>
      </c>
      <c r="F8" s="34" t="s">
        <v>38</v>
      </c>
      <c r="G8" s="35" t="s">
        <v>33</v>
      </c>
      <c r="H8" s="36">
        <v>10000</v>
      </c>
      <c r="I8" s="24" t="s">
        <v>277</v>
      </c>
      <c r="J8" s="34" t="s">
        <v>37</v>
      </c>
    </row>
    <row r="9" spans="1:10" ht="63.75" x14ac:dyDescent="0.25">
      <c r="A9" s="14">
        <v>5</v>
      </c>
      <c r="B9" s="33" t="s">
        <v>42</v>
      </c>
      <c r="C9" s="13" t="s">
        <v>43</v>
      </c>
      <c r="D9" s="13" t="s">
        <v>44</v>
      </c>
      <c r="E9" s="13" t="s">
        <v>45</v>
      </c>
      <c r="F9" s="34" t="s">
        <v>46</v>
      </c>
      <c r="G9" s="35" t="s">
        <v>33</v>
      </c>
      <c r="H9" s="36">
        <v>150000</v>
      </c>
      <c r="I9" s="24" t="s">
        <v>277</v>
      </c>
      <c r="J9" s="34" t="s">
        <v>47</v>
      </c>
    </row>
    <row r="10" spans="1:10" ht="63.75" x14ac:dyDescent="0.25">
      <c r="A10" s="14">
        <v>6</v>
      </c>
      <c r="B10" s="37" t="s">
        <v>48</v>
      </c>
      <c r="C10" s="37" t="s">
        <v>49</v>
      </c>
      <c r="D10" s="37" t="s">
        <v>50</v>
      </c>
      <c r="E10" s="37" t="s">
        <v>50</v>
      </c>
      <c r="F10" s="4" t="s">
        <v>216</v>
      </c>
      <c r="G10" s="37" t="s">
        <v>33</v>
      </c>
      <c r="H10" s="9">
        <v>45000</v>
      </c>
      <c r="I10" s="24" t="s">
        <v>277</v>
      </c>
      <c r="J10" s="34" t="s">
        <v>37</v>
      </c>
    </row>
    <row r="11" spans="1:10" ht="63.75" x14ac:dyDescent="0.25">
      <c r="A11" s="14">
        <v>7</v>
      </c>
      <c r="B11" s="37" t="s">
        <v>51</v>
      </c>
      <c r="C11" s="37" t="s">
        <v>52</v>
      </c>
      <c r="D11" s="37" t="s">
        <v>53</v>
      </c>
      <c r="E11" s="37" t="s">
        <v>53</v>
      </c>
      <c r="F11" s="4" t="s">
        <v>216</v>
      </c>
      <c r="G11" s="37" t="s">
        <v>33</v>
      </c>
      <c r="H11" s="9">
        <v>35000</v>
      </c>
      <c r="I11" s="24" t="s">
        <v>277</v>
      </c>
      <c r="J11" s="34" t="s">
        <v>37</v>
      </c>
    </row>
    <row r="12" spans="1:10" ht="63.75" x14ac:dyDescent="0.25">
      <c r="A12" s="14">
        <v>8</v>
      </c>
      <c r="B12" s="37" t="s">
        <v>54</v>
      </c>
      <c r="C12" s="37" t="s">
        <v>55</v>
      </c>
      <c r="D12" s="37" t="s">
        <v>56</v>
      </c>
      <c r="E12" s="37" t="s">
        <v>56</v>
      </c>
      <c r="F12" s="4" t="s">
        <v>216</v>
      </c>
      <c r="G12" s="37" t="s">
        <v>33</v>
      </c>
      <c r="H12" s="9">
        <v>20000</v>
      </c>
      <c r="I12" s="24" t="s">
        <v>277</v>
      </c>
      <c r="J12" s="34" t="s">
        <v>37</v>
      </c>
    </row>
    <row r="13" spans="1:10" ht="77.25" x14ac:dyDescent="0.25">
      <c r="A13" s="14">
        <v>9</v>
      </c>
      <c r="B13" s="37" t="s">
        <v>57</v>
      </c>
      <c r="C13" s="37" t="s">
        <v>58</v>
      </c>
      <c r="D13" s="37" t="s">
        <v>59</v>
      </c>
      <c r="E13" s="37" t="s">
        <v>59</v>
      </c>
      <c r="F13" s="4" t="s">
        <v>216</v>
      </c>
      <c r="G13" s="37" t="s">
        <v>33</v>
      </c>
      <c r="H13" s="9">
        <v>30000</v>
      </c>
      <c r="I13" s="24" t="s">
        <v>277</v>
      </c>
      <c r="J13" s="34" t="s">
        <v>37</v>
      </c>
    </row>
    <row r="14" spans="1:10" ht="63.75" x14ac:dyDescent="0.25">
      <c r="A14" s="14">
        <v>10</v>
      </c>
      <c r="B14" s="37" t="s">
        <v>60</v>
      </c>
      <c r="C14" s="37" t="s">
        <v>61</v>
      </c>
      <c r="D14" s="37" t="s">
        <v>62</v>
      </c>
      <c r="E14" s="37" t="s">
        <v>62</v>
      </c>
      <c r="F14" s="4" t="s">
        <v>216</v>
      </c>
      <c r="G14" s="37" t="s">
        <v>33</v>
      </c>
      <c r="H14" s="9">
        <v>25000</v>
      </c>
      <c r="I14" s="24" t="s">
        <v>277</v>
      </c>
      <c r="J14" s="34" t="s">
        <v>37</v>
      </c>
    </row>
    <row r="15" spans="1:10" ht="63.75" x14ac:dyDescent="0.25">
      <c r="A15" s="14">
        <v>11</v>
      </c>
      <c r="B15" s="37" t="s">
        <v>63</v>
      </c>
      <c r="C15" s="37" t="s">
        <v>64</v>
      </c>
      <c r="D15" s="37" t="s">
        <v>65</v>
      </c>
      <c r="E15" s="37" t="s">
        <v>65</v>
      </c>
      <c r="F15" s="4" t="s">
        <v>216</v>
      </c>
      <c r="G15" s="37" t="s">
        <v>33</v>
      </c>
      <c r="H15" s="9">
        <v>21000</v>
      </c>
      <c r="I15" s="24" t="s">
        <v>277</v>
      </c>
      <c r="J15" s="34" t="s">
        <v>37</v>
      </c>
    </row>
    <row r="16" spans="1:10" ht="77.25" x14ac:dyDescent="0.25">
      <c r="A16" s="14">
        <v>12</v>
      </c>
      <c r="B16" s="37" t="s">
        <v>66</v>
      </c>
      <c r="C16" s="37" t="s">
        <v>67</v>
      </c>
      <c r="D16" s="37" t="s">
        <v>68</v>
      </c>
      <c r="E16" s="37" t="s">
        <v>68</v>
      </c>
      <c r="F16" s="4" t="s">
        <v>216</v>
      </c>
      <c r="G16" s="37" t="s">
        <v>33</v>
      </c>
      <c r="H16" s="9">
        <v>120000</v>
      </c>
      <c r="I16" s="24" t="s">
        <v>277</v>
      </c>
      <c r="J16" s="34" t="s">
        <v>30</v>
      </c>
    </row>
    <row r="17" spans="1:10" ht="63.75" x14ac:dyDescent="0.25">
      <c r="A17" s="14">
        <v>13</v>
      </c>
      <c r="B17" s="37" t="s">
        <v>69</v>
      </c>
      <c r="C17" s="37" t="s">
        <v>70</v>
      </c>
      <c r="D17" s="37" t="s">
        <v>71</v>
      </c>
      <c r="E17" s="37" t="s">
        <v>71</v>
      </c>
      <c r="F17" s="4" t="s">
        <v>216</v>
      </c>
      <c r="G17" s="37" t="s">
        <v>33</v>
      </c>
      <c r="H17" s="9"/>
      <c r="I17" s="24" t="s">
        <v>277</v>
      </c>
      <c r="J17" s="34" t="s">
        <v>37</v>
      </c>
    </row>
    <row r="18" spans="1:10" ht="63.75" x14ac:dyDescent="0.25">
      <c r="A18" s="14">
        <v>14</v>
      </c>
      <c r="B18" s="37" t="s">
        <v>72</v>
      </c>
      <c r="C18" s="37" t="s">
        <v>73</v>
      </c>
      <c r="D18" s="37" t="s">
        <v>74</v>
      </c>
      <c r="E18" s="37" t="s">
        <v>74</v>
      </c>
      <c r="F18" s="4" t="s">
        <v>216</v>
      </c>
      <c r="G18" s="37" t="s">
        <v>33</v>
      </c>
      <c r="H18" s="9">
        <v>8200</v>
      </c>
      <c r="I18" s="24" t="s">
        <v>277</v>
      </c>
      <c r="J18" s="34" t="s">
        <v>37</v>
      </c>
    </row>
    <row r="19" spans="1:10" ht="64.5" x14ac:dyDescent="0.25">
      <c r="A19" s="14">
        <v>15</v>
      </c>
      <c r="B19" s="37" t="s">
        <v>75</v>
      </c>
      <c r="C19" s="37" t="s">
        <v>76</v>
      </c>
      <c r="D19" s="37" t="s">
        <v>77</v>
      </c>
      <c r="E19" s="37" t="s">
        <v>77</v>
      </c>
      <c r="F19" s="4" t="s">
        <v>216</v>
      </c>
      <c r="G19" s="37" t="s">
        <v>33</v>
      </c>
      <c r="H19" s="9"/>
      <c r="I19" s="24" t="s">
        <v>277</v>
      </c>
      <c r="J19" s="34" t="s">
        <v>37</v>
      </c>
    </row>
    <row r="20" spans="1:10" ht="38.25" customHeight="1" x14ac:dyDescent="0.25">
      <c r="A20" s="95">
        <v>16</v>
      </c>
      <c r="B20" s="77" t="s">
        <v>78</v>
      </c>
      <c r="C20" s="76" t="s">
        <v>217</v>
      </c>
      <c r="D20" s="76" t="s">
        <v>79</v>
      </c>
      <c r="E20" s="76" t="s">
        <v>80</v>
      </c>
      <c r="F20" s="76" t="s">
        <v>81</v>
      </c>
      <c r="G20" s="74"/>
      <c r="H20" s="75">
        <v>60000</v>
      </c>
      <c r="I20" s="24" t="s">
        <v>277</v>
      </c>
      <c r="J20" s="76" t="s">
        <v>32</v>
      </c>
    </row>
    <row r="21" spans="1:10" ht="63.75" x14ac:dyDescent="0.25">
      <c r="A21" s="96"/>
      <c r="B21" s="78"/>
      <c r="C21" s="76"/>
      <c r="D21" s="76"/>
      <c r="E21" s="76"/>
      <c r="F21" s="76"/>
      <c r="G21" s="74"/>
      <c r="H21" s="75"/>
      <c r="I21" s="24" t="s">
        <v>277</v>
      </c>
      <c r="J21" s="76"/>
    </row>
    <row r="22" spans="1:10" ht="24" customHeight="1" x14ac:dyDescent="0.25">
      <c r="A22" s="97"/>
      <c r="B22" s="79"/>
      <c r="C22" s="76"/>
      <c r="D22" s="76"/>
      <c r="E22" s="76"/>
      <c r="F22" s="76"/>
      <c r="G22" s="74"/>
      <c r="H22" s="75"/>
      <c r="I22" s="24" t="s">
        <v>277</v>
      </c>
      <c r="J22" s="76"/>
    </row>
    <row r="23" spans="1:10" ht="51" customHeight="1" x14ac:dyDescent="0.25">
      <c r="A23" s="95">
        <v>17</v>
      </c>
      <c r="B23" s="77" t="s">
        <v>82</v>
      </c>
      <c r="C23" s="77" t="s">
        <v>137</v>
      </c>
      <c r="D23" s="76" t="s">
        <v>83</v>
      </c>
      <c r="E23" s="76" t="s">
        <v>84</v>
      </c>
      <c r="F23" s="76" t="s">
        <v>85</v>
      </c>
      <c r="G23" s="91"/>
      <c r="H23" s="74" t="s">
        <v>86</v>
      </c>
      <c r="I23" s="24" t="s">
        <v>277</v>
      </c>
      <c r="J23" s="76" t="s">
        <v>87</v>
      </c>
    </row>
    <row r="24" spans="1:10" ht="63.75" x14ac:dyDescent="0.25">
      <c r="A24" s="96"/>
      <c r="B24" s="78"/>
      <c r="C24" s="78"/>
      <c r="D24" s="76"/>
      <c r="E24" s="76"/>
      <c r="F24" s="76"/>
      <c r="G24" s="91"/>
      <c r="H24" s="74"/>
      <c r="I24" s="24" t="s">
        <v>277</v>
      </c>
      <c r="J24" s="76"/>
    </row>
    <row r="25" spans="1:10" ht="36.75" customHeight="1" x14ac:dyDescent="0.25">
      <c r="A25" s="97"/>
      <c r="B25" s="79"/>
      <c r="C25" s="79"/>
      <c r="D25" s="76"/>
      <c r="E25" s="76"/>
      <c r="F25" s="76"/>
      <c r="G25" s="91"/>
      <c r="H25" s="74"/>
      <c r="I25" s="24" t="s">
        <v>277</v>
      </c>
      <c r="J25" s="76"/>
    </row>
    <row r="26" spans="1:10" ht="38.25" customHeight="1" x14ac:dyDescent="0.25">
      <c r="A26" s="92">
        <v>18</v>
      </c>
      <c r="B26" s="77" t="s">
        <v>88</v>
      </c>
      <c r="C26" s="77" t="s">
        <v>138</v>
      </c>
      <c r="D26" s="76" t="s">
        <v>139</v>
      </c>
      <c r="E26" s="76" t="s">
        <v>89</v>
      </c>
      <c r="F26" s="76" t="s">
        <v>90</v>
      </c>
      <c r="G26" s="74" t="s">
        <v>91</v>
      </c>
      <c r="H26" s="74" t="s">
        <v>92</v>
      </c>
      <c r="I26" s="24" t="s">
        <v>277</v>
      </c>
      <c r="J26" s="76" t="s">
        <v>30</v>
      </c>
    </row>
    <row r="27" spans="1:10" ht="63.75" x14ac:dyDescent="0.25">
      <c r="A27" s="93"/>
      <c r="B27" s="78"/>
      <c r="C27" s="78"/>
      <c r="D27" s="76"/>
      <c r="E27" s="76"/>
      <c r="F27" s="76"/>
      <c r="G27" s="74"/>
      <c r="H27" s="74"/>
      <c r="I27" s="24" t="s">
        <v>277</v>
      </c>
      <c r="J27" s="76"/>
    </row>
    <row r="28" spans="1:10" ht="23.25" customHeight="1" x14ac:dyDescent="0.25">
      <c r="A28" s="94"/>
      <c r="B28" s="79"/>
      <c r="C28" s="79"/>
      <c r="D28" s="76"/>
      <c r="E28" s="76"/>
      <c r="F28" s="76"/>
      <c r="G28" s="74"/>
      <c r="H28" s="74"/>
      <c r="I28" s="24" t="s">
        <v>277</v>
      </c>
      <c r="J28" s="76"/>
    </row>
    <row r="29" spans="1:10" ht="38.25" customHeight="1" x14ac:dyDescent="0.25">
      <c r="A29" s="92">
        <v>19</v>
      </c>
      <c r="B29" s="77" t="s">
        <v>93</v>
      </c>
      <c r="C29" s="77" t="s">
        <v>140</v>
      </c>
      <c r="D29" s="77" t="s">
        <v>141</v>
      </c>
      <c r="E29" s="76" t="s">
        <v>94</v>
      </c>
      <c r="F29" s="76" t="s">
        <v>81</v>
      </c>
      <c r="G29" s="74" t="s">
        <v>91</v>
      </c>
      <c r="H29" s="75">
        <v>100000</v>
      </c>
      <c r="I29" s="24" t="s">
        <v>277</v>
      </c>
      <c r="J29" s="76" t="s">
        <v>30</v>
      </c>
    </row>
    <row r="30" spans="1:10" ht="63.75" x14ac:dyDescent="0.25">
      <c r="A30" s="93"/>
      <c r="B30" s="78"/>
      <c r="C30" s="78"/>
      <c r="D30" s="78"/>
      <c r="E30" s="76"/>
      <c r="F30" s="76"/>
      <c r="G30" s="74"/>
      <c r="H30" s="75"/>
      <c r="I30" s="24" t="s">
        <v>277</v>
      </c>
      <c r="J30" s="76"/>
    </row>
    <row r="31" spans="1:10" ht="63.75" x14ac:dyDescent="0.25">
      <c r="A31" s="94"/>
      <c r="B31" s="79"/>
      <c r="C31" s="79"/>
      <c r="D31" s="79"/>
      <c r="E31" s="76"/>
      <c r="F31" s="76"/>
      <c r="G31" s="74"/>
      <c r="H31" s="75"/>
      <c r="I31" s="24" t="s">
        <v>277</v>
      </c>
      <c r="J31" s="76"/>
    </row>
    <row r="32" spans="1:10" ht="51" customHeight="1" x14ac:dyDescent="0.25">
      <c r="A32" s="92">
        <v>20</v>
      </c>
      <c r="B32" s="77" t="s">
        <v>95</v>
      </c>
      <c r="C32" s="77" t="s">
        <v>207</v>
      </c>
      <c r="D32" s="76" t="s">
        <v>96</v>
      </c>
      <c r="E32" s="76" t="s">
        <v>97</v>
      </c>
      <c r="F32" s="76" t="s">
        <v>81</v>
      </c>
      <c r="G32" s="74" t="s">
        <v>91</v>
      </c>
      <c r="H32" s="75">
        <v>50000</v>
      </c>
      <c r="I32" s="24" t="s">
        <v>277</v>
      </c>
      <c r="J32" s="76" t="s">
        <v>32</v>
      </c>
    </row>
    <row r="33" spans="1:10" ht="63.75" x14ac:dyDescent="0.25">
      <c r="A33" s="93"/>
      <c r="B33" s="78"/>
      <c r="C33" s="78"/>
      <c r="D33" s="76"/>
      <c r="E33" s="76"/>
      <c r="F33" s="76"/>
      <c r="G33" s="74"/>
      <c r="H33" s="75"/>
      <c r="I33" s="24" t="s">
        <v>277</v>
      </c>
      <c r="J33" s="76"/>
    </row>
    <row r="34" spans="1:10" ht="63.75" x14ac:dyDescent="0.25">
      <c r="A34" s="94"/>
      <c r="B34" s="79"/>
      <c r="C34" s="79"/>
      <c r="D34" s="76"/>
      <c r="E34" s="76"/>
      <c r="F34" s="76"/>
      <c r="G34" s="74"/>
      <c r="H34" s="75"/>
      <c r="I34" s="24" t="s">
        <v>277</v>
      </c>
      <c r="J34" s="76"/>
    </row>
    <row r="35" spans="1:10" ht="63.75" x14ac:dyDescent="0.25">
      <c r="A35" s="31">
        <v>21</v>
      </c>
      <c r="B35" s="30" t="s">
        <v>208</v>
      </c>
      <c r="C35" s="22" t="s">
        <v>209</v>
      </c>
      <c r="D35" s="22" t="s">
        <v>210</v>
      </c>
      <c r="E35" s="22" t="s">
        <v>211</v>
      </c>
      <c r="F35" s="7" t="s">
        <v>46</v>
      </c>
      <c r="G35" s="7" t="s">
        <v>29</v>
      </c>
      <c r="H35" s="7">
        <v>23199</v>
      </c>
      <c r="I35" s="24" t="s">
        <v>277</v>
      </c>
      <c r="J35" s="7" t="s">
        <v>32</v>
      </c>
    </row>
    <row r="36" spans="1:10" ht="102" x14ac:dyDescent="0.25">
      <c r="A36" s="31">
        <v>22</v>
      </c>
      <c r="B36" s="30" t="s">
        <v>208</v>
      </c>
      <c r="C36" s="22" t="s">
        <v>209</v>
      </c>
      <c r="D36" s="22" t="s">
        <v>210</v>
      </c>
      <c r="E36" s="22" t="s">
        <v>212</v>
      </c>
      <c r="F36" s="7" t="s">
        <v>46</v>
      </c>
      <c r="G36" s="7" t="s">
        <v>91</v>
      </c>
      <c r="H36" s="7">
        <v>541144</v>
      </c>
      <c r="I36" s="24" t="s">
        <v>277</v>
      </c>
      <c r="J36" s="7" t="s">
        <v>30</v>
      </c>
    </row>
    <row r="37" spans="1:10" ht="63.75" x14ac:dyDescent="0.25">
      <c r="A37" s="1">
        <v>23</v>
      </c>
      <c r="B37" s="54" t="s">
        <v>221</v>
      </c>
      <c r="C37" s="48" t="s">
        <v>222</v>
      </c>
      <c r="D37" s="49" t="s">
        <v>223</v>
      </c>
      <c r="E37" s="49" t="s">
        <v>223</v>
      </c>
      <c r="F37" s="40" t="s">
        <v>216</v>
      </c>
      <c r="G37" s="38"/>
      <c r="H37" s="38">
        <v>10000</v>
      </c>
      <c r="I37" s="24" t="s">
        <v>277</v>
      </c>
      <c r="J37" s="38" t="s">
        <v>32</v>
      </c>
    </row>
    <row r="38" spans="1:10" ht="63.75" x14ac:dyDescent="0.25">
      <c r="A38" s="1">
        <v>24</v>
      </c>
      <c r="B38" s="54" t="s">
        <v>228</v>
      </c>
      <c r="C38" s="48" t="s">
        <v>229</v>
      </c>
      <c r="D38" s="4" t="s">
        <v>230</v>
      </c>
      <c r="E38" s="49" t="s">
        <v>230</v>
      </c>
      <c r="F38" s="40" t="s">
        <v>216</v>
      </c>
      <c r="G38" s="38" t="s">
        <v>29</v>
      </c>
      <c r="H38" s="38">
        <v>90000</v>
      </c>
      <c r="I38" s="24" t="s">
        <v>277</v>
      </c>
      <c r="J38" s="38" t="s">
        <v>32</v>
      </c>
    </row>
    <row r="39" spans="1:10" ht="63.75" x14ac:dyDescent="0.25">
      <c r="A39" s="1">
        <v>25</v>
      </c>
      <c r="B39" s="54" t="s">
        <v>231</v>
      </c>
      <c r="C39" s="48" t="s">
        <v>232</v>
      </c>
      <c r="D39" s="50" t="s">
        <v>233</v>
      </c>
      <c r="E39" s="49" t="s">
        <v>233</v>
      </c>
      <c r="F39" s="40" t="s">
        <v>216</v>
      </c>
      <c r="G39" s="38" t="s">
        <v>29</v>
      </c>
      <c r="H39" s="38">
        <v>1990</v>
      </c>
      <c r="I39" s="24" t="s">
        <v>277</v>
      </c>
      <c r="J39" s="38" t="s">
        <v>32</v>
      </c>
    </row>
    <row r="40" spans="1:10" ht="63.75" x14ac:dyDescent="0.25">
      <c r="A40" s="1">
        <v>26</v>
      </c>
      <c r="B40" s="55" t="s">
        <v>75</v>
      </c>
      <c r="C40" s="52" t="s">
        <v>246</v>
      </c>
      <c r="D40" s="51" t="s">
        <v>247</v>
      </c>
      <c r="E40" s="53" t="s">
        <v>247</v>
      </c>
      <c r="F40" s="40" t="s">
        <v>216</v>
      </c>
      <c r="G40" s="38" t="s">
        <v>29</v>
      </c>
      <c r="H40" s="38">
        <v>127000</v>
      </c>
      <c r="I40" s="24" t="s">
        <v>277</v>
      </c>
      <c r="J40" s="38" t="s">
        <v>30</v>
      </c>
    </row>
    <row r="41" spans="1:10" ht="76.5" x14ac:dyDescent="0.25">
      <c r="A41" s="56">
        <v>27</v>
      </c>
      <c r="B41" s="57" t="s">
        <v>248</v>
      </c>
      <c r="C41" s="58" t="s">
        <v>249</v>
      </c>
      <c r="D41" s="59" t="s">
        <v>250</v>
      </c>
      <c r="E41" s="59" t="s">
        <v>250</v>
      </c>
      <c r="F41" s="60" t="s">
        <v>227</v>
      </c>
      <c r="G41" s="59" t="s">
        <v>29</v>
      </c>
      <c r="H41" s="59">
        <v>110000</v>
      </c>
      <c r="I41" s="24" t="s">
        <v>277</v>
      </c>
      <c r="J41" s="59" t="s">
        <v>30</v>
      </c>
    </row>
    <row r="42" spans="1:10" ht="63.75" x14ac:dyDescent="0.25">
      <c r="A42" s="92">
        <v>28</v>
      </c>
      <c r="B42" s="99" t="s">
        <v>254</v>
      </c>
      <c r="C42" s="99" t="s">
        <v>255</v>
      </c>
      <c r="D42" s="100" t="s">
        <v>272</v>
      </c>
      <c r="E42" s="20" t="s">
        <v>256</v>
      </c>
      <c r="F42" s="99">
        <v>6</v>
      </c>
      <c r="G42" s="98" t="s">
        <v>33</v>
      </c>
      <c r="H42" s="98">
        <v>60000</v>
      </c>
      <c r="I42" s="24" t="s">
        <v>277</v>
      </c>
      <c r="J42" s="99" t="s">
        <v>32</v>
      </c>
    </row>
    <row r="43" spans="1:10" ht="63.75" x14ac:dyDescent="0.25">
      <c r="A43" s="93"/>
      <c r="B43" s="99"/>
      <c r="C43" s="99"/>
      <c r="D43" s="101"/>
      <c r="E43" s="20" t="s">
        <v>257</v>
      </c>
      <c r="F43" s="99"/>
      <c r="G43" s="98"/>
      <c r="H43" s="98"/>
      <c r="I43" s="24" t="s">
        <v>277</v>
      </c>
      <c r="J43" s="99"/>
    </row>
    <row r="44" spans="1:10" ht="63.75" x14ac:dyDescent="0.25">
      <c r="A44" s="93"/>
      <c r="B44" s="99"/>
      <c r="C44" s="99"/>
      <c r="D44" s="101"/>
      <c r="E44" s="20" t="s">
        <v>258</v>
      </c>
      <c r="F44" s="99"/>
      <c r="G44" s="98"/>
      <c r="H44" s="98"/>
      <c r="I44" s="24" t="s">
        <v>277</v>
      </c>
      <c r="J44" s="99"/>
    </row>
    <row r="45" spans="1:10" ht="63.75" x14ac:dyDescent="0.25">
      <c r="A45" s="94"/>
      <c r="B45" s="99"/>
      <c r="C45" s="99"/>
      <c r="D45" s="102"/>
      <c r="E45" s="20" t="s">
        <v>259</v>
      </c>
      <c r="F45" s="99"/>
      <c r="G45" s="98"/>
      <c r="H45" s="98"/>
      <c r="I45" s="24" t="s">
        <v>277</v>
      </c>
      <c r="J45" s="99"/>
    </row>
    <row r="46" spans="1:10" ht="25.5" customHeight="1" x14ac:dyDescent="0.25">
      <c r="A46" s="92">
        <v>29</v>
      </c>
      <c r="B46" s="99" t="s">
        <v>260</v>
      </c>
      <c r="C46" s="99" t="s">
        <v>261</v>
      </c>
      <c r="D46" s="100" t="s">
        <v>274</v>
      </c>
      <c r="E46" s="100" t="s">
        <v>275</v>
      </c>
      <c r="F46" s="99">
        <v>6</v>
      </c>
      <c r="G46" s="98" t="s">
        <v>33</v>
      </c>
      <c r="H46" s="98">
        <v>13000</v>
      </c>
      <c r="I46" s="24" t="s">
        <v>277</v>
      </c>
      <c r="J46" s="99" t="s">
        <v>32</v>
      </c>
    </row>
    <row r="47" spans="1:10" ht="63.75" x14ac:dyDescent="0.25">
      <c r="A47" s="94"/>
      <c r="B47" s="99"/>
      <c r="C47" s="99"/>
      <c r="D47" s="102"/>
      <c r="E47" s="102"/>
      <c r="F47" s="99"/>
      <c r="G47" s="98"/>
      <c r="H47" s="98"/>
      <c r="I47" s="24" t="s">
        <v>277</v>
      </c>
      <c r="J47" s="99"/>
    </row>
    <row r="48" spans="1:10" ht="38.25" customHeight="1" x14ac:dyDescent="0.25">
      <c r="A48" s="92">
        <v>30</v>
      </c>
      <c r="B48" s="99" t="s">
        <v>262</v>
      </c>
      <c r="C48" s="100" t="s">
        <v>273</v>
      </c>
      <c r="D48" s="100" t="s">
        <v>276</v>
      </c>
      <c r="E48" s="99" t="s">
        <v>263</v>
      </c>
      <c r="F48" s="99">
        <v>6</v>
      </c>
      <c r="G48" s="98" t="s">
        <v>33</v>
      </c>
      <c r="H48" s="103">
        <v>52000</v>
      </c>
      <c r="I48" s="24" t="s">
        <v>277</v>
      </c>
      <c r="J48" s="99" t="s">
        <v>32</v>
      </c>
    </row>
    <row r="49" spans="1:10" ht="63.75" x14ac:dyDescent="0.25">
      <c r="A49" s="93"/>
      <c r="B49" s="99"/>
      <c r="C49" s="101"/>
      <c r="D49" s="101"/>
      <c r="E49" s="99"/>
      <c r="F49" s="99"/>
      <c r="G49" s="98"/>
      <c r="H49" s="103"/>
      <c r="I49" s="24" t="s">
        <v>277</v>
      </c>
      <c r="J49" s="99"/>
    </row>
    <row r="50" spans="1:10" ht="63.75" x14ac:dyDescent="0.25">
      <c r="A50" s="94"/>
      <c r="B50" s="99"/>
      <c r="C50" s="102"/>
      <c r="D50" s="102"/>
      <c r="E50" s="99"/>
      <c r="F50" s="99"/>
      <c r="G50" s="98"/>
      <c r="H50" s="103"/>
      <c r="I50" s="24" t="s">
        <v>277</v>
      </c>
      <c r="J50" s="99"/>
    </row>
    <row r="51" spans="1:10" ht="22.5" customHeight="1" x14ac:dyDescent="0.25">
      <c r="A51" s="92">
        <v>31</v>
      </c>
      <c r="B51" s="99" t="s">
        <v>264</v>
      </c>
      <c r="C51" s="99" t="s">
        <v>265</v>
      </c>
      <c r="D51" s="99" t="s">
        <v>266</v>
      </c>
      <c r="E51" s="99" t="s">
        <v>267</v>
      </c>
      <c r="F51" s="99">
        <v>6</v>
      </c>
      <c r="G51" s="98" t="s">
        <v>33</v>
      </c>
      <c r="H51" s="98">
        <v>64000</v>
      </c>
      <c r="I51" s="24" t="s">
        <v>277</v>
      </c>
      <c r="J51" s="99" t="s">
        <v>32</v>
      </c>
    </row>
    <row r="52" spans="1:10" ht="63.75" x14ac:dyDescent="0.25">
      <c r="A52" s="94"/>
      <c r="B52" s="99"/>
      <c r="C52" s="99"/>
      <c r="D52" s="99"/>
      <c r="E52" s="99"/>
      <c r="F52" s="99"/>
      <c r="G52" s="98"/>
      <c r="H52" s="98"/>
      <c r="I52" s="24" t="s">
        <v>277</v>
      </c>
      <c r="J52" s="99"/>
    </row>
    <row r="53" spans="1:10" ht="22.5" customHeight="1" x14ac:dyDescent="0.25">
      <c r="A53" s="92">
        <v>32</v>
      </c>
      <c r="B53" s="99" t="s">
        <v>268</v>
      </c>
      <c r="C53" s="99" t="s">
        <v>269</v>
      </c>
      <c r="D53" s="99" t="s">
        <v>270</v>
      </c>
      <c r="E53" s="99" t="s">
        <v>271</v>
      </c>
      <c r="F53" s="99">
        <v>6</v>
      </c>
      <c r="G53" s="98" t="s">
        <v>33</v>
      </c>
      <c r="H53" s="98">
        <v>55380</v>
      </c>
      <c r="I53" s="24" t="s">
        <v>277</v>
      </c>
      <c r="J53" s="99" t="s">
        <v>32</v>
      </c>
    </row>
    <row r="54" spans="1:10" ht="63.75" x14ac:dyDescent="0.25">
      <c r="A54" s="94"/>
      <c r="B54" s="99"/>
      <c r="C54" s="99"/>
      <c r="D54" s="99"/>
      <c r="E54" s="99"/>
      <c r="F54" s="99"/>
      <c r="G54" s="98"/>
      <c r="H54" s="98"/>
      <c r="I54" s="24" t="s">
        <v>277</v>
      </c>
      <c r="J54" s="99"/>
    </row>
  </sheetData>
  <mergeCells count="99">
    <mergeCell ref="A46:A47"/>
    <mergeCell ref="A48:A50"/>
    <mergeCell ref="A51:A52"/>
    <mergeCell ref="A53:A54"/>
    <mergeCell ref="D46:D47"/>
    <mergeCell ref="C48:C50"/>
    <mergeCell ref="D48:D50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B51:B52"/>
    <mergeCell ref="C51:C52"/>
    <mergeCell ref="D51:D52"/>
    <mergeCell ref="E51:E52"/>
    <mergeCell ref="F51:F52"/>
    <mergeCell ref="G51:G52"/>
    <mergeCell ref="J46:J47"/>
    <mergeCell ref="B48:B50"/>
    <mergeCell ref="E48:E50"/>
    <mergeCell ref="F48:F50"/>
    <mergeCell ref="G48:G50"/>
    <mergeCell ref="H48:H50"/>
    <mergeCell ref="J48:J50"/>
    <mergeCell ref="E46:E47"/>
    <mergeCell ref="B46:B47"/>
    <mergeCell ref="C46:C47"/>
    <mergeCell ref="F46:F47"/>
    <mergeCell ref="G46:G47"/>
    <mergeCell ref="H46:H47"/>
    <mergeCell ref="D20:D22"/>
    <mergeCell ref="D26:D28"/>
    <mergeCell ref="H42:H45"/>
    <mergeCell ref="J42:J45"/>
    <mergeCell ref="A32:A34"/>
    <mergeCell ref="B32:B34"/>
    <mergeCell ref="C32:C34"/>
    <mergeCell ref="B42:B45"/>
    <mergeCell ref="C42:C45"/>
    <mergeCell ref="A42:A45"/>
    <mergeCell ref="D42:D45"/>
    <mergeCell ref="F42:F45"/>
    <mergeCell ref="G42:G45"/>
    <mergeCell ref="B20:B22"/>
    <mergeCell ref="A20:A22"/>
    <mergeCell ref="B23:B25"/>
    <mergeCell ref="C23:C25"/>
    <mergeCell ref="A23:A25"/>
    <mergeCell ref="C20:C22"/>
    <mergeCell ref="J23:J25"/>
    <mergeCell ref="B29:B31"/>
    <mergeCell ref="C29:C31"/>
    <mergeCell ref="D29:D31"/>
    <mergeCell ref="A29:A31"/>
    <mergeCell ref="B26:B28"/>
    <mergeCell ref="C26:C28"/>
    <mergeCell ref="A26:A28"/>
    <mergeCell ref="D23:D25"/>
    <mergeCell ref="E23:E25"/>
    <mergeCell ref="F23:F25"/>
    <mergeCell ref="G23:G25"/>
    <mergeCell ref="H23:H25"/>
    <mergeCell ref="E20:E22"/>
    <mergeCell ref="F20:F22"/>
    <mergeCell ref="G20:G22"/>
    <mergeCell ref="H20:H22"/>
    <mergeCell ref="J20:J22"/>
    <mergeCell ref="J29:J31"/>
    <mergeCell ref="D32:D34"/>
    <mergeCell ref="E32:E34"/>
    <mergeCell ref="F32:F34"/>
    <mergeCell ref="G32:G34"/>
    <mergeCell ref="H32:H34"/>
    <mergeCell ref="J32:J34"/>
    <mergeCell ref="E29:E31"/>
    <mergeCell ref="F29:F31"/>
    <mergeCell ref="G29:G31"/>
    <mergeCell ref="H29:H31"/>
    <mergeCell ref="E26:E28"/>
    <mergeCell ref="F26:F28"/>
    <mergeCell ref="G26:G28"/>
    <mergeCell ref="H26:H28"/>
    <mergeCell ref="J26:J28"/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sqref="A1:XFD2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48" customHeight="1" x14ac:dyDescent="0.25">
      <c r="A5" s="7">
        <v>0</v>
      </c>
      <c r="B5" s="9">
        <v>0</v>
      </c>
      <c r="C5" s="10" t="s">
        <v>27</v>
      </c>
      <c r="D5" s="9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</row>
    <row r="6" spans="1:10" x14ac:dyDescent="0.25">
      <c r="A6" s="7"/>
      <c r="B6" s="4"/>
      <c r="C6" s="6"/>
      <c r="D6" s="4"/>
      <c r="E6" s="1"/>
      <c r="F6" s="1"/>
      <c r="G6" s="1"/>
      <c r="H6" s="1"/>
      <c r="I6" s="1"/>
      <c r="J6" s="1"/>
    </row>
  </sheetData>
  <mergeCells count="10">
    <mergeCell ref="I2:I3"/>
    <mergeCell ref="J2:J3"/>
    <mergeCell ref="A1:J1"/>
    <mergeCell ref="G2:H2"/>
    <mergeCell ref="A2:A3"/>
    <mergeCell ref="B2:B3"/>
    <mergeCell ref="C2:C3"/>
    <mergeCell ref="D2:D3"/>
    <mergeCell ref="E2:E3"/>
    <mergeCell ref="F2:F3"/>
  </mergeCells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3" workbookViewId="0">
      <selection activeCell="I5" sqref="I5:I18"/>
    </sheetView>
  </sheetViews>
  <sheetFormatPr defaultRowHeight="15" x14ac:dyDescent="0.25"/>
  <cols>
    <col min="2" max="2" width="29.7109375" customWidth="1"/>
    <col min="3" max="3" width="14.140625" customWidth="1"/>
    <col min="4" max="4" width="31.140625" customWidth="1"/>
    <col min="5" max="5" width="17" customWidth="1"/>
    <col min="6" max="6" width="14.7109375" customWidth="1"/>
    <col min="7" max="7" width="15.85546875" customWidth="1"/>
    <col min="8" max="8" width="16.7109375" customWidth="1"/>
    <col min="9" max="9" width="17.140625" customWidth="1"/>
    <col min="10" max="10" width="11.140625" customWidth="1"/>
  </cols>
  <sheetData>
    <row r="1" spans="1:10" ht="48" customHeight="1" x14ac:dyDescent="0.25">
      <c r="A1" s="66" t="s">
        <v>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ht="42" customHeight="1" x14ac:dyDescent="0.25">
      <c r="A2" s="68" t="s">
        <v>0</v>
      </c>
      <c r="B2" s="70" t="s">
        <v>1</v>
      </c>
      <c r="C2" s="70" t="s">
        <v>8</v>
      </c>
      <c r="D2" s="70" t="s">
        <v>2</v>
      </c>
      <c r="E2" s="64" t="s">
        <v>3</v>
      </c>
      <c r="F2" s="64" t="s">
        <v>4</v>
      </c>
      <c r="G2" s="72" t="s">
        <v>10</v>
      </c>
      <c r="H2" s="72"/>
      <c r="I2" s="64" t="s">
        <v>7</v>
      </c>
      <c r="J2" s="64" t="s">
        <v>9</v>
      </c>
    </row>
    <row r="3" spans="1:10" ht="80.25" customHeight="1" x14ac:dyDescent="0.25">
      <c r="A3" s="69"/>
      <c r="B3" s="71"/>
      <c r="C3" s="71"/>
      <c r="D3" s="71"/>
      <c r="E3" s="65"/>
      <c r="F3" s="65"/>
      <c r="G3" s="3" t="s">
        <v>5</v>
      </c>
      <c r="H3" s="3" t="s">
        <v>6</v>
      </c>
      <c r="I3" s="65"/>
      <c r="J3" s="65"/>
    </row>
    <row r="4" spans="1:10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</row>
    <row r="5" spans="1:10" ht="75.75" customHeight="1" x14ac:dyDescent="0.25">
      <c r="A5" s="7">
        <v>1</v>
      </c>
      <c r="B5" s="22" t="s">
        <v>155</v>
      </c>
      <c r="C5" s="22" t="s">
        <v>156</v>
      </c>
      <c r="D5" s="22" t="s">
        <v>157</v>
      </c>
      <c r="E5" s="22" t="s">
        <v>158</v>
      </c>
      <c r="F5" s="23" t="s">
        <v>38</v>
      </c>
      <c r="G5" s="23" t="s">
        <v>33</v>
      </c>
      <c r="H5" s="24" t="s">
        <v>145</v>
      </c>
      <c r="I5" s="24" t="s">
        <v>277</v>
      </c>
      <c r="J5" s="7" t="s">
        <v>32</v>
      </c>
    </row>
    <row r="6" spans="1:10" ht="89.25" x14ac:dyDescent="0.25">
      <c r="A6" s="7">
        <v>2</v>
      </c>
      <c r="B6" s="22" t="s">
        <v>159</v>
      </c>
      <c r="C6" s="22" t="s">
        <v>160</v>
      </c>
      <c r="D6" s="25" t="s">
        <v>161</v>
      </c>
      <c r="E6" s="25" t="s">
        <v>162</v>
      </c>
      <c r="F6" s="23" t="s">
        <v>46</v>
      </c>
      <c r="G6" s="23" t="s">
        <v>33</v>
      </c>
      <c r="H6" s="24" t="s">
        <v>145</v>
      </c>
      <c r="I6" s="24" t="s">
        <v>277</v>
      </c>
      <c r="J6" s="7" t="s">
        <v>32</v>
      </c>
    </row>
    <row r="7" spans="1:10" ht="76.5" x14ac:dyDescent="0.25">
      <c r="A7" s="7">
        <v>3</v>
      </c>
      <c r="B7" s="22" t="s">
        <v>163</v>
      </c>
      <c r="C7" s="22" t="s">
        <v>164</v>
      </c>
      <c r="D7" s="22" t="s">
        <v>165</v>
      </c>
      <c r="E7" s="22" t="s">
        <v>158</v>
      </c>
      <c r="F7" s="23" t="s">
        <v>154</v>
      </c>
      <c r="G7" s="23" t="s">
        <v>33</v>
      </c>
      <c r="H7" s="24" t="s">
        <v>145</v>
      </c>
      <c r="I7" s="24" t="s">
        <v>277</v>
      </c>
      <c r="J7" s="7" t="s">
        <v>32</v>
      </c>
    </row>
    <row r="8" spans="1:10" ht="165.75" x14ac:dyDescent="0.25">
      <c r="A8" s="7">
        <v>4</v>
      </c>
      <c r="B8" s="22" t="s">
        <v>166</v>
      </c>
      <c r="C8" s="22" t="s">
        <v>199</v>
      </c>
      <c r="D8" s="20" t="s">
        <v>167</v>
      </c>
      <c r="E8" s="20" t="s">
        <v>168</v>
      </c>
      <c r="F8" s="23" t="s">
        <v>154</v>
      </c>
      <c r="G8" s="23" t="s">
        <v>33</v>
      </c>
      <c r="H8" s="24" t="s">
        <v>145</v>
      </c>
      <c r="I8" s="24" t="s">
        <v>277</v>
      </c>
      <c r="J8" s="7" t="s">
        <v>32</v>
      </c>
    </row>
    <row r="9" spans="1:10" ht="165.75" x14ac:dyDescent="0.25">
      <c r="A9" s="7">
        <v>5</v>
      </c>
      <c r="B9" s="22" t="s">
        <v>169</v>
      </c>
      <c r="C9" s="22" t="s">
        <v>199</v>
      </c>
      <c r="D9" s="20" t="s">
        <v>167</v>
      </c>
      <c r="E9" s="20" t="s">
        <v>168</v>
      </c>
      <c r="F9" s="23" t="s">
        <v>170</v>
      </c>
      <c r="G9" s="23" t="s">
        <v>33</v>
      </c>
      <c r="H9" s="24" t="s">
        <v>145</v>
      </c>
      <c r="I9" s="24" t="s">
        <v>277</v>
      </c>
      <c r="J9" s="7" t="s">
        <v>32</v>
      </c>
    </row>
    <row r="10" spans="1:10" ht="153" x14ac:dyDescent="0.25">
      <c r="A10" s="7">
        <v>6</v>
      </c>
      <c r="B10" s="22" t="s">
        <v>171</v>
      </c>
      <c r="C10" s="22" t="s">
        <v>200</v>
      </c>
      <c r="D10" s="20" t="s">
        <v>172</v>
      </c>
      <c r="E10" s="25" t="s">
        <v>173</v>
      </c>
      <c r="F10" s="23" t="s">
        <v>174</v>
      </c>
      <c r="G10" s="23" t="s">
        <v>33</v>
      </c>
      <c r="H10" s="24" t="s">
        <v>145</v>
      </c>
      <c r="I10" s="24" t="s">
        <v>277</v>
      </c>
      <c r="J10" s="7" t="s">
        <v>32</v>
      </c>
    </row>
    <row r="11" spans="1:10" ht="153" x14ac:dyDescent="0.25">
      <c r="A11" s="7">
        <v>7</v>
      </c>
      <c r="B11" s="22" t="s">
        <v>175</v>
      </c>
      <c r="C11" s="22" t="s">
        <v>200</v>
      </c>
      <c r="D11" s="20" t="s">
        <v>172</v>
      </c>
      <c r="E11" s="25" t="s">
        <v>173</v>
      </c>
      <c r="F11" s="23" t="s">
        <v>174</v>
      </c>
      <c r="G11" s="23" t="s">
        <v>33</v>
      </c>
      <c r="H11" s="24" t="s">
        <v>145</v>
      </c>
      <c r="I11" s="24" t="s">
        <v>277</v>
      </c>
      <c r="J11" s="7" t="s">
        <v>32</v>
      </c>
    </row>
    <row r="12" spans="1:10" ht="102" x14ac:dyDescent="0.25">
      <c r="A12" s="7">
        <v>8</v>
      </c>
      <c r="B12" s="22" t="s">
        <v>176</v>
      </c>
      <c r="C12" s="22" t="s">
        <v>177</v>
      </c>
      <c r="D12" s="22" t="s">
        <v>178</v>
      </c>
      <c r="E12" s="22" t="s">
        <v>168</v>
      </c>
      <c r="F12" s="23" t="s">
        <v>179</v>
      </c>
      <c r="G12" s="23" t="s">
        <v>33</v>
      </c>
      <c r="H12" s="24" t="s">
        <v>145</v>
      </c>
      <c r="I12" s="24" t="s">
        <v>277</v>
      </c>
      <c r="J12" s="7" t="s">
        <v>32</v>
      </c>
    </row>
    <row r="13" spans="1:10" ht="76.5" x14ac:dyDescent="0.25">
      <c r="A13" s="7">
        <v>9</v>
      </c>
      <c r="B13" s="22" t="s">
        <v>180</v>
      </c>
      <c r="C13" s="20" t="s">
        <v>181</v>
      </c>
      <c r="D13" s="20" t="s">
        <v>182</v>
      </c>
      <c r="E13" s="26" t="s">
        <v>183</v>
      </c>
      <c r="F13" s="23" t="s">
        <v>179</v>
      </c>
      <c r="G13" s="23" t="s">
        <v>33</v>
      </c>
      <c r="H13" s="24" t="s">
        <v>145</v>
      </c>
      <c r="I13" s="24" t="s">
        <v>277</v>
      </c>
      <c r="J13" s="7" t="s">
        <v>32</v>
      </c>
    </row>
    <row r="14" spans="1:10" ht="140.25" x14ac:dyDescent="0.25">
      <c r="A14" s="7">
        <v>10</v>
      </c>
      <c r="B14" s="20" t="s">
        <v>184</v>
      </c>
      <c r="C14" s="22" t="s">
        <v>218</v>
      </c>
      <c r="D14" s="22" t="s">
        <v>185</v>
      </c>
      <c r="E14" s="22" t="s">
        <v>186</v>
      </c>
      <c r="F14" s="23" t="s">
        <v>46</v>
      </c>
      <c r="G14" s="23" t="s">
        <v>33</v>
      </c>
      <c r="H14" s="24" t="s">
        <v>145</v>
      </c>
      <c r="I14" s="24" t="s">
        <v>277</v>
      </c>
      <c r="J14" s="7" t="s">
        <v>32</v>
      </c>
    </row>
    <row r="15" spans="1:10" ht="76.5" x14ac:dyDescent="0.25">
      <c r="A15" s="7">
        <v>11</v>
      </c>
      <c r="B15" s="22" t="s">
        <v>187</v>
      </c>
      <c r="C15" s="22" t="s">
        <v>188</v>
      </c>
      <c r="D15" s="22" t="s">
        <v>189</v>
      </c>
      <c r="E15" s="22" t="s">
        <v>189</v>
      </c>
      <c r="F15" s="23" t="s">
        <v>46</v>
      </c>
      <c r="G15" s="23" t="s">
        <v>33</v>
      </c>
      <c r="H15" s="24" t="s">
        <v>145</v>
      </c>
      <c r="I15" s="24" t="s">
        <v>277</v>
      </c>
      <c r="J15" s="7" t="s">
        <v>32</v>
      </c>
    </row>
    <row r="16" spans="1:10" ht="102" x14ac:dyDescent="0.25">
      <c r="A16" s="7">
        <v>12</v>
      </c>
      <c r="B16" s="22" t="s">
        <v>190</v>
      </c>
      <c r="C16" s="22" t="s">
        <v>191</v>
      </c>
      <c r="D16" s="22" t="s">
        <v>192</v>
      </c>
      <c r="E16" s="22" t="s">
        <v>168</v>
      </c>
      <c r="F16" s="23"/>
      <c r="G16" s="23" t="s">
        <v>33</v>
      </c>
      <c r="H16" s="27" t="s">
        <v>145</v>
      </c>
      <c r="I16" s="24" t="s">
        <v>277</v>
      </c>
      <c r="J16" s="23" t="s">
        <v>32</v>
      </c>
    </row>
    <row r="17" spans="1:10" ht="102" x14ac:dyDescent="0.25">
      <c r="A17" s="7">
        <v>13</v>
      </c>
      <c r="B17" s="22" t="s">
        <v>193</v>
      </c>
      <c r="C17" s="22" t="s">
        <v>194</v>
      </c>
      <c r="D17" s="22" t="s">
        <v>195</v>
      </c>
      <c r="E17" s="22" t="s">
        <v>168</v>
      </c>
      <c r="F17" s="23"/>
      <c r="G17" s="23" t="s">
        <v>33</v>
      </c>
      <c r="H17" s="27" t="s">
        <v>145</v>
      </c>
      <c r="I17" s="24" t="s">
        <v>277</v>
      </c>
      <c r="J17" s="23" t="s">
        <v>32</v>
      </c>
    </row>
    <row r="18" spans="1:10" ht="114.75" x14ac:dyDescent="0.25">
      <c r="A18" s="7">
        <v>14</v>
      </c>
      <c r="B18" s="28" t="s">
        <v>196</v>
      </c>
      <c r="C18" s="22" t="s">
        <v>197</v>
      </c>
      <c r="D18" s="9" t="s">
        <v>198</v>
      </c>
      <c r="E18" s="22" t="s">
        <v>168</v>
      </c>
      <c r="F18" s="23"/>
      <c r="G18" s="23" t="s">
        <v>33</v>
      </c>
      <c r="H18" s="27" t="s">
        <v>145</v>
      </c>
      <c r="I18" s="24" t="s">
        <v>277</v>
      </c>
      <c r="J18" s="23" t="s">
        <v>32</v>
      </c>
    </row>
  </sheetData>
  <mergeCells count="10">
    <mergeCell ref="J2:J3"/>
    <mergeCell ref="A1:J1"/>
    <mergeCell ref="A2:A3"/>
    <mergeCell ref="B2:B3"/>
    <mergeCell ref="C2:C3"/>
    <mergeCell ref="D2:D3"/>
    <mergeCell ref="E2:E3"/>
    <mergeCell ref="F2:F3"/>
    <mergeCell ref="G2:H2"/>
    <mergeCell ref="I2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сервисные</vt:lpstr>
      <vt:lpstr>рудные</vt:lpstr>
      <vt:lpstr>нерудные</vt:lpstr>
      <vt:lpstr>уголь</vt:lpstr>
      <vt:lpstr>УВС</vt:lpstr>
      <vt:lpstr>ОПИ</vt:lpstr>
      <vt:lpstr>подземное строит</vt:lpstr>
      <vt:lpstr>иное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 Алексей Владимирович</dc:creator>
  <cp:lastModifiedBy>Бурнацева Наталья Сергеевна</cp:lastModifiedBy>
  <cp:lastPrinted>2022-05-26T12:49:27Z</cp:lastPrinted>
  <dcterms:created xsi:type="dcterms:W3CDTF">2022-03-23T07:20:17Z</dcterms:created>
  <dcterms:modified xsi:type="dcterms:W3CDTF">2022-06-01T07:15:44Z</dcterms:modified>
</cp:coreProperties>
</file>